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Раздел 1" sheetId="1" r:id="rId1"/>
    <sheet name="Раздел 2" sheetId="2" r:id="rId2"/>
    <sheet name="Раздел 3" sheetId="3" r:id="rId3"/>
  </sheets>
  <calcPr calcId="124519"/>
</workbook>
</file>

<file path=xl/calcChain.xml><?xml version="1.0" encoding="utf-8"?>
<calcChain xmlns="http://schemas.openxmlformats.org/spreadsheetml/2006/main">
  <c r="E23" i="2"/>
  <c r="D23"/>
  <c r="H33" i="1"/>
  <c r="G33"/>
  <c r="G174"/>
  <c r="F174"/>
  <c r="H9"/>
  <c r="H11"/>
  <c r="H10"/>
  <c r="H66"/>
  <c r="G66"/>
</calcChain>
</file>

<file path=xl/sharedStrings.xml><?xml version="1.0" encoding="utf-8"?>
<sst xmlns="http://schemas.openxmlformats.org/spreadsheetml/2006/main" count="1501" uniqueCount="352">
  <si>
    <t>РЕЕСТР МУНИЦИПАЛЬНОГО ИМУЩЕСТВА</t>
  </si>
  <si>
    <t>РАЗДЕЛ I (НЕДВИЖИМОЕ ИМУЩЕСТВО)</t>
  </si>
  <si>
    <t>Недвижимое муниципальное имущества (предназначенное для электро-, тепло-, газо- и водоснабжения населения, водоотведения населения)</t>
  </si>
  <si>
    <t>Реестровый номер</t>
  </si>
  <si>
    <t>Наименование объекта</t>
  </si>
  <si>
    <t>Местонахождение объекта</t>
  </si>
  <si>
    <t>Кадастровый номер</t>
  </si>
  <si>
    <t>Площадь/количество/протяженность</t>
  </si>
  <si>
    <t>Год введения в экспуатацию</t>
  </si>
  <si>
    <t>Балансовая стоимость руб.</t>
  </si>
  <si>
    <t>Износ руб.</t>
  </si>
  <si>
    <t>Кадастровая стоимость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</si>
  <si>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</si>
  <si>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</t>
  </si>
  <si>
    <t>Правообладатель муницпального имущества</t>
  </si>
  <si>
    <t xml:space="preserve">Ограничения (обременения) с указанием даты </t>
  </si>
  <si>
    <t>Здание администрации</t>
  </si>
  <si>
    <t>с.Григорьевка, ул.Калинина, 34</t>
  </si>
  <si>
    <t>-</t>
  </si>
  <si>
    <t>90,0 кв.м</t>
  </si>
  <si>
    <t>Закон Приморского края от 24.12.2007г. № 170-КЗ (приложение № 1)</t>
  </si>
  <si>
    <t>Администрация Григорьевского сельского поселения</t>
  </si>
  <si>
    <t>Муниципальная казна</t>
  </si>
  <si>
    <t>Здание библиотеки</t>
  </si>
  <si>
    <t>с.Григорьевка, ул.Калинина, 38</t>
  </si>
  <si>
    <t>1966</t>
  </si>
  <si>
    <t>Помещение библиотеки</t>
  </si>
  <si>
    <t>с.Новожатково, ул.Центральная, 8</t>
  </si>
  <si>
    <t>66,6 кв.м.</t>
  </si>
  <si>
    <t>Дом культуры</t>
  </si>
  <si>
    <t>с.Григорьевка, ул.Калинина, 17</t>
  </si>
  <si>
    <t>220,0 кв.м</t>
  </si>
  <si>
    <t>1925</t>
  </si>
  <si>
    <t>Помещение под клуб</t>
  </si>
  <si>
    <t>с.Новожатково, ул.Центральная, 2-а</t>
  </si>
  <si>
    <t>158,0 кв.м</t>
  </si>
  <si>
    <t>Здание клуба</t>
  </si>
  <si>
    <t>с.Дубки, ул.40 лет Победы, 1-а</t>
  </si>
  <si>
    <t>348,0 кв.м</t>
  </si>
  <si>
    <t>Памятник воинам ВОВ</t>
  </si>
  <si>
    <t>с.Григорьевка</t>
  </si>
  <si>
    <t>1 шт.</t>
  </si>
  <si>
    <t>с.Абрамовка</t>
  </si>
  <si>
    <t>Водопроводная сеть</t>
  </si>
  <si>
    <t>10882 м.</t>
  </si>
  <si>
    <t>1972-2003</t>
  </si>
  <si>
    <t>Скважина № 143</t>
  </si>
  <si>
    <t>1979</t>
  </si>
  <si>
    <t>Очисные сооружения</t>
  </si>
  <si>
    <t>с.Абрамовка, ул.Луговая</t>
  </si>
  <si>
    <t>24,5</t>
  </si>
  <si>
    <t>1980</t>
  </si>
  <si>
    <t>Сети тепловые</t>
  </si>
  <si>
    <t>425 м.</t>
  </si>
  <si>
    <t>1990-1994</t>
  </si>
  <si>
    <t>Котельная № 1/33</t>
  </si>
  <si>
    <t>с.Абрамовка, ул.Пионерская, 2б</t>
  </si>
  <si>
    <t>130 кв.м.</t>
  </si>
  <si>
    <t>Насосная станция</t>
  </si>
  <si>
    <t>Скважина № 144</t>
  </si>
  <si>
    <t>1988</t>
  </si>
  <si>
    <t>Скважина</t>
  </si>
  <si>
    <t>1989</t>
  </si>
  <si>
    <t>Водонапорная башня</t>
  </si>
  <si>
    <t>5639 м.</t>
  </si>
  <si>
    <t>с.Новожатково</t>
  </si>
  <si>
    <t>1967</t>
  </si>
  <si>
    <t>1152 м.</t>
  </si>
  <si>
    <t>1983</t>
  </si>
  <si>
    <t>Колодцы водозаборные</t>
  </si>
  <si>
    <t>16 шт.</t>
  </si>
  <si>
    <t>Станция обезжелезивания</t>
  </si>
  <si>
    <t>Недвижимое имущество (автомобильные дороги)</t>
  </si>
  <si>
    <t>дорога асфальтовая</t>
  </si>
  <si>
    <t>с.Григорьевка, ул.Ленинская</t>
  </si>
  <si>
    <t>дорога грунтовая</t>
  </si>
  <si>
    <t>с.Григорьевка, ул.Инструментальная</t>
  </si>
  <si>
    <t>2,0</t>
  </si>
  <si>
    <t>с.Григорьевка, ул.Шевченко</t>
  </si>
  <si>
    <t>3,0</t>
  </si>
  <si>
    <t>с.Григорьевка, ул.Зелёная</t>
  </si>
  <si>
    <t>0,4</t>
  </si>
  <si>
    <t>с.Григорьевка, ул.Советская</t>
  </si>
  <si>
    <t>0,15</t>
  </si>
  <si>
    <t>с.Григорьевка, ул.Октябрьская</t>
  </si>
  <si>
    <t>1,3</t>
  </si>
  <si>
    <t>с.Григорьевка, ул.Совхозная</t>
  </si>
  <si>
    <t>с.Григорьевка, ул.Утёсная</t>
  </si>
  <si>
    <t>дорога щебёночная</t>
  </si>
  <si>
    <t>с.Григорьевка, ул.Калинина</t>
  </si>
  <si>
    <t>с.Григорьевка, ул.Первомайская</t>
  </si>
  <si>
    <t>2,5</t>
  </si>
  <si>
    <t>с.Григорьевка, ул.Пионерская</t>
  </si>
  <si>
    <t>с.Новожатково, ул.Сахалинская</t>
  </si>
  <si>
    <t>с.Новожатково, ул.Центральная</t>
  </si>
  <si>
    <t>1,0</t>
  </si>
  <si>
    <t>с.Новожатково, ул.Кузнечная</t>
  </si>
  <si>
    <t>с.Новожатково, ул.Полтавская</t>
  </si>
  <si>
    <t>с.Новожатково, ул.Набережная</t>
  </si>
  <si>
    <t>с.Дубки, ул.40 лет Победы</t>
  </si>
  <si>
    <t>0,5</t>
  </si>
  <si>
    <t>с.Дубки, ул.Советская</t>
  </si>
  <si>
    <t>0,3</t>
  </si>
  <si>
    <t>с.Дубки, ул.Увальная</t>
  </si>
  <si>
    <t>1,2</t>
  </si>
  <si>
    <t>с.Дубки, на кладбище</t>
  </si>
  <si>
    <t>с.Дубки, на водонапорную башню</t>
  </si>
  <si>
    <t>с.Абрамовка, ул.Октябрьская</t>
  </si>
  <si>
    <t>2,8</t>
  </si>
  <si>
    <t>с.Абрамовка, ул.Советская</t>
  </si>
  <si>
    <t>1,5</t>
  </si>
  <si>
    <t>с.Абрамовка, ул.Юбилейная</t>
  </si>
  <si>
    <t>с.Абрамовка, ул.Новая</t>
  </si>
  <si>
    <t>с.Абрамовка, на кладбище</t>
  </si>
  <si>
    <t>Недвижимое муниципальное имущество (жилищный фонд)</t>
  </si>
  <si>
    <t>Балансовая стоимость тыс.руб.</t>
  </si>
  <si>
    <t>Износ</t>
  </si>
  <si>
    <t>Общая площадь кв.м.</t>
  </si>
  <si>
    <t>квартира № 1</t>
  </si>
  <si>
    <t>с.Абрамовка, ул Юбилейная, 7</t>
  </si>
  <si>
    <t>38,2</t>
  </si>
  <si>
    <t xml:space="preserve">Администрация ГСП </t>
  </si>
  <si>
    <t>квартира № 2</t>
  </si>
  <si>
    <t>с.Абрамовка, ул Юбилейная, 14</t>
  </si>
  <si>
    <t>32,9</t>
  </si>
  <si>
    <t>Гражданин</t>
  </si>
  <si>
    <t>с.Абрамовка, ул Юбилейная, 17</t>
  </si>
  <si>
    <t>59,3</t>
  </si>
  <si>
    <t>с.Абрамовка, ул Юбилейная, 19</t>
  </si>
  <si>
    <t>59,9</t>
  </si>
  <si>
    <t>с.Абрамовка, ул Юбилейная, 16</t>
  </si>
  <si>
    <t>61,9</t>
  </si>
  <si>
    <t>с.Абрамовка, ул Луговая, 30</t>
  </si>
  <si>
    <t>38,6</t>
  </si>
  <si>
    <t>с.Абрамовка, ул Луговая, 19</t>
  </si>
  <si>
    <t>56,9</t>
  </si>
  <si>
    <t>с.Абрамовка, ул Октябрьская, 44</t>
  </si>
  <si>
    <t>36,2</t>
  </si>
  <si>
    <t>с.Абрамовка, ул Октябрьская, 48</t>
  </si>
  <si>
    <t>81,5</t>
  </si>
  <si>
    <t>с.Абрамовка, ул Октябрьская, 50</t>
  </si>
  <si>
    <t>18,9</t>
  </si>
  <si>
    <t>с.Абрамовка, ул Октябрьская, 62</t>
  </si>
  <si>
    <t>38,4</t>
  </si>
  <si>
    <t>жилой дом</t>
  </si>
  <si>
    <t>с.Абрамовка, ул Октябрьская, 76 "Б"</t>
  </si>
  <si>
    <t>37,6</t>
  </si>
  <si>
    <t>с.Абрамовка, ул Октябрьская, 116</t>
  </si>
  <si>
    <t>29,8</t>
  </si>
  <si>
    <t>с.Абрамовка, ул Советская, 4</t>
  </si>
  <si>
    <t>48,9</t>
  </si>
  <si>
    <t>47,5</t>
  </si>
  <si>
    <t>с.Абрамовка, ул Советская, 6</t>
  </si>
  <si>
    <t>22,9</t>
  </si>
  <si>
    <t>23,6</t>
  </si>
  <si>
    <t>с.Абрамовка, ул Советская, 8</t>
  </si>
  <si>
    <t>47,3</t>
  </si>
  <si>
    <t>47,2</t>
  </si>
  <si>
    <t>с.Абрамовка, ул Советская, 14</t>
  </si>
  <si>
    <t>23,1</t>
  </si>
  <si>
    <t>23,0</t>
  </si>
  <si>
    <t>квартира № 3</t>
  </si>
  <si>
    <t>46,5</t>
  </si>
  <si>
    <t>с.Абрамовка, ул Советская, 16</t>
  </si>
  <si>
    <t>48,8</t>
  </si>
  <si>
    <t>48,6</t>
  </si>
  <si>
    <t>с.Абрамовка, ул Советская, 36</t>
  </si>
  <si>
    <t>48,5</t>
  </si>
  <si>
    <t>48,4</t>
  </si>
  <si>
    <t>с.Абрамовка, ул Советская, 40</t>
  </si>
  <si>
    <t>58,1</t>
  </si>
  <si>
    <t>с.Абрамовка, ул Советская, 46</t>
  </si>
  <si>
    <t>37,1</t>
  </si>
  <si>
    <t>с.Абрамовка, ул Советская, 52</t>
  </si>
  <si>
    <t>с.Абрамовка, ул Советская, 31</t>
  </si>
  <si>
    <t>45,3</t>
  </si>
  <si>
    <t>с.Абрамовка, ул Советская, 47</t>
  </si>
  <si>
    <t>с.Абрамовка, ул Советская, 39</t>
  </si>
  <si>
    <t>56,2</t>
  </si>
  <si>
    <t>54,6</t>
  </si>
  <si>
    <t>с.Григорьевка, ул.Утёсная, 4</t>
  </si>
  <si>
    <t>40,0</t>
  </si>
  <si>
    <t>с.Григорьевка, ул.Утёсная, 7</t>
  </si>
  <si>
    <t>67,5</t>
  </si>
  <si>
    <t>с.Григорьевка, ул.Совхозная, 5</t>
  </si>
  <si>
    <t>19,0</t>
  </si>
  <si>
    <t>Договор социального найма № 24 от 25.06.2008</t>
  </si>
  <si>
    <t>с.Григорьевка, ул.Совхозная, 8</t>
  </si>
  <si>
    <t>66,5</t>
  </si>
  <si>
    <t>с.Григорьевка, ул.Ленина, 34</t>
  </si>
  <si>
    <t>с.Григорьевка, ул.Ленина, 23</t>
  </si>
  <si>
    <t>76,4</t>
  </si>
  <si>
    <t>с.Григорьевка, ул.Ленина, 36</t>
  </si>
  <si>
    <t>46,2</t>
  </si>
  <si>
    <t>с.Григорьевка, ул.Первомайская, 10</t>
  </si>
  <si>
    <t>22,2</t>
  </si>
  <si>
    <t>с.Григорьевка, ул.Первомайская, 13</t>
  </si>
  <si>
    <t>18,0</t>
  </si>
  <si>
    <t>с.Григорьевка, ул.Первомайская, 28</t>
  </si>
  <si>
    <t>42,3</t>
  </si>
  <si>
    <t>с.Григорьевка, ул.Пионерская,18</t>
  </si>
  <si>
    <t>с.Григорьевка, ул.Пионерская,28</t>
  </si>
  <si>
    <t>45,0</t>
  </si>
  <si>
    <t>Договор социального найма № 30 от 22.09.2008</t>
  </si>
  <si>
    <t>с.Григорьевка, ул.Полевая, 3</t>
  </si>
  <si>
    <t>30,9</t>
  </si>
  <si>
    <t>с.Григорьевка, ул.Шевченко, 10</t>
  </si>
  <si>
    <t>с.Григорьевка, ул.Шевченко, 46</t>
  </si>
  <si>
    <t>с.Григорьевка, ул.Шевченко, 50</t>
  </si>
  <si>
    <t>41,0</t>
  </si>
  <si>
    <t>с.Дубки, ул 40 лет Победы, 14</t>
  </si>
  <si>
    <t>69,9</t>
  </si>
  <si>
    <t>Договор социального найма № 38 от 03.12.2008</t>
  </si>
  <si>
    <t>с.Дубки, ул 40 лет Победы, 12</t>
  </si>
  <si>
    <t>68,8</t>
  </si>
  <si>
    <t>с.Дубки, ул 40 лет Победы, 8</t>
  </si>
  <si>
    <t>68,5</t>
  </si>
  <si>
    <t xml:space="preserve">Договор социального найма № 47 от 03.03.2009 </t>
  </si>
  <si>
    <t>с.Дубки, ул 40 лет Победы, 6</t>
  </si>
  <si>
    <t>60,6</t>
  </si>
  <si>
    <t>с.Дубки, ул 40 лет Победы, 4</t>
  </si>
  <si>
    <t>61,8</t>
  </si>
  <si>
    <t>с.Дубки, ул 40 лет Победы, 2</t>
  </si>
  <si>
    <t>с.Дубки, ул 40 лет Победы, 9</t>
  </si>
  <si>
    <t>58,0</t>
  </si>
  <si>
    <t>с.Дубки, ул 40 лет Победы, 1</t>
  </si>
  <si>
    <t>59,4</t>
  </si>
  <si>
    <t>с.Дубки, ул Советская, 11</t>
  </si>
  <si>
    <t>59,2</t>
  </si>
  <si>
    <t>с.Дубки, ул Советская, 13</t>
  </si>
  <si>
    <t>33,3</t>
  </si>
  <si>
    <t>с.Дубки, ул Увальная, 3</t>
  </si>
  <si>
    <t>37,3</t>
  </si>
  <si>
    <t>с.Дубки, ул Октябрьская, 2</t>
  </si>
  <si>
    <t>69,4</t>
  </si>
  <si>
    <t>с.Дубки, ул Октябрьская, 16</t>
  </si>
  <si>
    <t>60,4</t>
  </si>
  <si>
    <t>с.Дубки, ул Октябрьская, 38</t>
  </si>
  <si>
    <t>60,8</t>
  </si>
  <si>
    <t>с.Дубки, ул Октябрьская, 11</t>
  </si>
  <si>
    <t>59,0</t>
  </si>
  <si>
    <t>58,6</t>
  </si>
  <si>
    <t>с.Дубки, ул Октябрьская, 13</t>
  </si>
  <si>
    <t>58,2</t>
  </si>
  <si>
    <t>с.Дубки, ул Октябрьская, 40</t>
  </si>
  <si>
    <t>35,5</t>
  </si>
  <si>
    <t>35,4</t>
  </si>
  <si>
    <t>с.Дубки, ул Октябрьская, 52</t>
  </si>
  <si>
    <t>с.Дубки, ул Октябрьская, 54</t>
  </si>
  <si>
    <t>58,5</t>
  </si>
  <si>
    <t>Договоор социального найма №  108 от 22.03.2011</t>
  </si>
  <si>
    <t>с.Новожатково, ул.Центральная, 29</t>
  </si>
  <si>
    <t>40,1</t>
  </si>
  <si>
    <t>Закон Приморского края от 12.10.2009г. № 497-КЗ (приложение № 1)</t>
  </si>
  <si>
    <t>Договоор социального найма № 46 от 18.02.2009</t>
  </si>
  <si>
    <t>с.Новожатково, ул.Набережная, 3</t>
  </si>
  <si>
    <t>67,2</t>
  </si>
  <si>
    <t>с.Новожатково, ул.Набережная, 5</t>
  </si>
  <si>
    <t>с.Новожатково, ул.Набережная, 23</t>
  </si>
  <si>
    <t>Договоор социального найма № 9 от 09..10.2012</t>
  </si>
  <si>
    <t>с.Новожатково, ул.Набережная, 22</t>
  </si>
  <si>
    <t>Договоор социального найма № 118 от 20.12.2011</t>
  </si>
  <si>
    <t>с.Новожатково, ул.Набережная, 24</t>
  </si>
  <si>
    <t>Договоор социального найма № 64 от 25.06.2009</t>
  </si>
  <si>
    <t>Договоор социального найма № 10 от 09.102012</t>
  </si>
  <si>
    <t>с.Новожатково, ул.Набережная, 38</t>
  </si>
  <si>
    <t>35,7</t>
  </si>
  <si>
    <t>с.Новожатково, ул.Полтавская, 1</t>
  </si>
  <si>
    <t>40,7</t>
  </si>
  <si>
    <t>с.Новожатково, ул.Полтавская, 3</t>
  </si>
  <si>
    <t>60,1</t>
  </si>
  <si>
    <t>с.Новожатково, ул.Полтавская, 16</t>
  </si>
  <si>
    <t>110,1</t>
  </si>
  <si>
    <t>с.Новожатково, ул.Полтавская, 6</t>
  </si>
  <si>
    <t>29.05.2006</t>
  </si>
  <si>
    <t>Договоор социального найма № 13 от 11.04.2008</t>
  </si>
  <si>
    <t>с.Новожатково, ул.Полтавская, 12</t>
  </si>
  <si>
    <t>с.Новожатково, ул.Кузнечная, 9</t>
  </si>
  <si>
    <t>с.Новожатково, ул.Кузнечная, 13</t>
  </si>
  <si>
    <t>с.Новожатково, ул Кузнечная, 1</t>
  </si>
  <si>
    <t>Закон Приморского края от 22.04.2015г. № 620-КЗ (приложение № 1)</t>
  </si>
  <si>
    <t>Администрация Михайловского муниципального района</t>
  </si>
  <si>
    <t>с.Дубки, ул.Октябрьская</t>
  </si>
  <si>
    <t>с.Григорьевка, ул. Молодежная</t>
  </si>
  <si>
    <t>с.Абрамовка, ул. Пионерская</t>
  </si>
  <si>
    <t>Закон Приморского края от 05.05.2015г. № 620-КЗ (приложение № 1)</t>
  </si>
  <si>
    <t>РАЗДЕЛ II (ДВИЖИМОЕ ИМУЩЕСТВО)</t>
  </si>
  <si>
    <t>Количество</t>
  </si>
  <si>
    <t xml:space="preserve">генератор дизельный 10 кВт с электростартером </t>
  </si>
  <si>
    <t>Товарная накладная от 19.07.2011</t>
  </si>
  <si>
    <t>гидрант пожарный подземный Н-1,50м</t>
  </si>
  <si>
    <t>2 шт.</t>
  </si>
  <si>
    <t>Товарная накладная от 12.10.2011</t>
  </si>
  <si>
    <t>генератор дизельный</t>
  </si>
  <si>
    <t>Товарная накладная от 18.10.2011</t>
  </si>
  <si>
    <t>насос глубинный ЭЦВ 6-10-110</t>
  </si>
  <si>
    <t>погружный насос ЭЦВ6-6,5-85</t>
  </si>
  <si>
    <t>насос ЭЦВ 6-6,5-85</t>
  </si>
  <si>
    <t>гидрант пожарный подземный Н-2,0м</t>
  </si>
  <si>
    <t>3 шт.</t>
  </si>
  <si>
    <t>Товарная накладная от 13.08.2012</t>
  </si>
  <si>
    <t>гидрант Дорошевского</t>
  </si>
  <si>
    <t>Товарная накладная от 19.09.2012</t>
  </si>
  <si>
    <t>насос центробежный MVI804-1/16/E/3-400-50-2</t>
  </si>
  <si>
    <t>Товарная накладная от 15.08.2013</t>
  </si>
  <si>
    <t xml:space="preserve">насос-автомат 60/35 </t>
  </si>
  <si>
    <t>Товарная накладная от 15.10.2013</t>
  </si>
  <si>
    <t>циркулярный насос</t>
  </si>
  <si>
    <t>ИТОГО</t>
  </si>
  <si>
    <t>РАЗДЕЛ III (Сведения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 которых принадлежат администрации Григорьевского сельского поселения, иных юридический лицах, в которых администрация Григорьевского сельского поселения является учредителем)</t>
  </si>
  <si>
    <t>№ п/п</t>
  </si>
  <si>
    <t>Наименование и организационно-правовая форма юридического лица</t>
  </si>
  <si>
    <t>Адрес (местонахождение)</t>
  </si>
  <si>
    <t>Основной регистрационный номер и дата гос.регистрации</t>
  </si>
  <si>
    <t xml:space="preserve">Реквизиты документа-основания создания юрид.лица
(участие МО в создании(уставном капитале) юрид.лица)
</t>
  </si>
  <si>
    <t xml:space="preserve">Размер доли МО в устав-ном капитале
в %
</t>
  </si>
  <si>
    <t xml:space="preserve">Балансовая
стоимость основных средств
т.руб.
</t>
  </si>
  <si>
    <t xml:space="preserve">Остаточная 
стоимость основных средств
т.руб.
</t>
  </si>
  <si>
    <t xml:space="preserve">Среднесписочная численность
работников
чел.
</t>
  </si>
  <si>
    <t>Закон Приморского края от 24.12.2007г. № 170-КЗ (приложение № 1) Распоряжение главы ГСП от 12.03.2010г. № 10 Распоряжение главы ГСП от 15.01.2015г. № 2-р</t>
  </si>
  <si>
    <t>с.Григорьевка, ул.Молодежная, 1</t>
  </si>
  <si>
    <t>66,7</t>
  </si>
  <si>
    <t>с.Григорьевка, ул.Шевченко, 31</t>
  </si>
  <si>
    <t>с.Григорьевка, ул.Калинина, 23</t>
  </si>
  <si>
    <t>53,2</t>
  </si>
  <si>
    <t>43,1</t>
  </si>
  <si>
    <t>квартира № 4</t>
  </si>
  <si>
    <t>33,49</t>
  </si>
  <si>
    <t>квартира № 6</t>
  </si>
  <si>
    <t>квартира № 7</t>
  </si>
  <si>
    <t>с.Новожатково, ул.Набережная, 25</t>
  </si>
  <si>
    <t>Котельная</t>
  </si>
  <si>
    <t>с.Абрамовка, Советская, 26-а</t>
  </si>
  <si>
    <t>30,3 кв.м.</t>
  </si>
  <si>
    <t>2014</t>
  </si>
  <si>
    <t>Водозаборная скважина</t>
  </si>
  <si>
    <t>Помещение котельной</t>
  </si>
  <si>
    <t>24,5 кв.м.</t>
  </si>
  <si>
    <t>Здание насосной с оборудованием</t>
  </si>
  <si>
    <t>1984</t>
  </si>
  <si>
    <t>Подпиточный насос К 40-25-160</t>
  </si>
  <si>
    <t>Насос сетевой К 75-60-160</t>
  </si>
  <si>
    <t>Насос сетевой К 45/30 АИР 112М2</t>
  </si>
  <si>
    <t>Устройство наружного водопровода</t>
  </si>
  <si>
    <t>Устройство наружного водопровода с водоразборной колонкой</t>
  </si>
  <si>
    <t>с. Новожатково, ул. Полтавская</t>
  </si>
  <si>
    <t>Насос глубинный</t>
  </si>
  <si>
    <t>Насос глубинный ЭЦВ 6-10-140</t>
  </si>
  <si>
    <t>Распоряжение главы ГСП от 15.01.2015г. № 2-р</t>
  </si>
  <si>
    <t>на 01.01.2018 г.</t>
  </si>
  <si>
    <t>Закон Приморского края от 26.09.2018г. № 343-КЗ (приложение № 1)</t>
  </si>
  <si>
    <t>39,8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</si>
</sst>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FF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8" fillId="0" borderId="0" xfId="0" applyFont="1" applyBorder="1" applyAlignment="1">
      <alignment wrapText="1"/>
    </xf>
    <xf numFmtId="0" fontId="15" fillId="0" borderId="0" xfId="0" applyFont="1" applyBorder="1"/>
    <xf numFmtId="0" fontId="19" fillId="0" borderId="0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2" fillId="0" borderId="0" xfId="0" applyFont="1" applyBorder="1"/>
    <xf numFmtId="0" fontId="2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7" fillId="0" borderId="0" xfId="0" applyFont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9" fillId="0" borderId="1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10" fillId="0" borderId="0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24" fillId="0" borderId="10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2" fillId="0" borderId="0" xfId="0" applyFont="1" applyFill="1"/>
    <xf numFmtId="49" fontId="2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6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2" fontId="24" fillId="0" borderId="1" xfId="0" applyNumberFormat="1" applyFont="1" applyFill="1" applyBorder="1"/>
    <xf numFmtId="0" fontId="7" fillId="0" borderId="1" xfId="0" applyFont="1" applyFill="1" applyBorder="1"/>
    <xf numFmtId="2" fontId="8" fillId="0" borderId="3" xfId="0" applyNumberFormat="1" applyFont="1" applyFill="1" applyBorder="1"/>
    <xf numFmtId="0" fontId="6" fillId="0" borderId="2" xfId="0" applyFont="1" applyFill="1" applyBorder="1" applyAlignment="1">
      <alignment wrapText="1"/>
    </xf>
    <xf numFmtId="0" fontId="26" fillId="0" borderId="4" xfId="0" applyFont="1" applyFill="1" applyBorder="1" applyAlignment="1">
      <alignment horizontal="left"/>
    </xf>
    <xf numFmtId="2" fontId="21" fillId="0" borderId="0" xfId="0" applyNumberFormat="1" applyFont="1" applyFill="1" applyBorder="1"/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/>
    <xf numFmtId="2" fontId="24" fillId="0" borderId="7" xfId="0" applyNumberFormat="1" applyFont="1" applyFill="1" applyBorder="1" applyAlignment="1"/>
    <xf numFmtId="2" fontId="24" fillId="0" borderId="8" xfId="0" applyNumberFormat="1" applyFont="1" applyFill="1" applyBorder="1" applyAlignment="1">
      <alignment horizontal="center"/>
    </xf>
    <xf numFmtId="2" fontId="24" fillId="0" borderId="5" xfId="0" applyNumberFormat="1" applyFont="1" applyFill="1" applyBorder="1" applyAlignment="1">
      <alignment horizontal="center"/>
    </xf>
    <xf numFmtId="2" fontId="24" fillId="0" borderId="6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right" wrapText="1"/>
    </xf>
    <xf numFmtId="14" fontId="10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49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opLeftCell="A169" workbookViewId="0">
      <selection activeCell="G7" sqref="G7"/>
    </sheetView>
  </sheetViews>
  <sheetFormatPr defaultRowHeight="15"/>
  <cols>
    <col min="1" max="1" width="11.42578125" style="15" customWidth="1"/>
    <col min="2" max="2" width="22.28515625" style="1" customWidth="1"/>
    <col min="3" max="3" width="22.5703125" style="1" customWidth="1"/>
    <col min="4" max="4" width="19" style="1" customWidth="1"/>
    <col min="5" max="5" width="17.28515625" style="15" customWidth="1"/>
    <col min="6" max="6" width="16.28515625" style="16" customWidth="1"/>
    <col min="7" max="7" width="13.85546875" style="16" customWidth="1"/>
    <col min="8" max="8" width="14.28515625" style="16" customWidth="1"/>
    <col min="9" max="9" width="15" style="1" customWidth="1"/>
    <col min="10" max="10" width="18" style="17" customWidth="1"/>
    <col min="11" max="11" width="26.7109375" style="1" customWidth="1"/>
    <col min="12" max="12" width="24.140625" style="1" customWidth="1"/>
    <col min="13" max="13" width="31.42578125" style="1" customWidth="1"/>
    <col min="14" max="14" width="29.140625" style="1" customWidth="1"/>
    <col min="15" max="15" width="9.140625" style="1"/>
    <col min="16" max="16384" width="9.140625" style="2"/>
  </cols>
  <sheetData>
    <row r="1" spans="1:15" ht="25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  <c r="M1" s="76"/>
    </row>
    <row r="2" spans="1:15" ht="25.5" customHeight="1">
      <c r="A2" s="75" t="s">
        <v>349</v>
      </c>
      <c r="B2" s="75"/>
      <c r="C2" s="75"/>
      <c r="D2" s="75"/>
      <c r="E2" s="75"/>
      <c r="F2" s="75"/>
      <c r="G2" s="75"/>
      <c r="H2" s="75"/>
      <c r="I2" s="75"/>
      <c r="J2" s="75"/>
      <c r="K2" s="77"/>
      <c r="L2" s="76"/>
      <c r="M2" s="76"/>
    </row>
    <row r="3" spans="1:15" ht="30.7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6"/>
      <c r="L3" s="76"/>
      <c r="M3" s="76"/>
    </row>
    <row r="4" spans="1:15" ht="28.5" customHeight="1">
      <c r="A4" s="79" t="s">
        <v>2</v>
      </c>
      <c r="B4" s="79"/>
      <c r="C4" s="79"/>
      <c r="D4" s="79"/>
      <c r="E4" s="79"/>
      <c r="F4" s="79"/>
      <c r="G4" s="79"/>
      <c r="H4" s="80"/>
      <c r="I4" s="81"/>
      <c r="J4" s="80"/>
      <c r="K4" s="80"/>
      <c r="L4" s="76"/>
      <c r="M4" s="80"/>
      <c r="N4" s="4"/>
    </row>
    <row r="5" spans="1:15" ht="50.1" customHeight="1">
      <c r="A5" s="82" t="s">
        <v>3</v>
      </c>
      <c r="B5" s="83" t="s">
        <v>4</v>
      </c>
      <c r="C5" s="83" t="s">
        <v>5</v>
      </c>
      <c r="D5" s="83" t="s">
        <v>6</v>
      </c>
      <c r="E5" s="83" t="s">
        <v>7</v>
      </c>
      <c r="F5" s="83" t="s">
        <v>8</v>
      </c>
      <c r="G5" s="84" t="s">
        <v>9</v>
      </c>
      <c r="H5" s="85" t="s">
        <v>10</v>
      </c>
      <c r="I5" s="85" t="s">
        <v>11</v>
      </c>
      <c r="J5" s="83" t="s">
        <v>12</v>
      </c>
      <c r="K5" s="86" t="s">
        <v>13</v>
      </c>
      <c r="L5" s="83" t="s">
        <v>14</v>
      </c>
      <c r="M5" s="87" t="s">
        <v>15</v>
      </c>
      <c r="N5" s="4"/>
    </row>
    <row r="6" spans="1:15" s="25" customFormat="1" ht="55.5" customHeight="1">
      <c r="A6" s="88">
        <v>1</v>
      </c>
      <c r="B6" s="89" t="s">
        <v>16</v>
      </c>
      <c r="C6" s="89" t="s">
        <v>17</v>
      </c>
      <c r="D6" s="88" t="s">
        <v>18</v>
      </c>
      <c r="E6" s="90" t="s">
        <v>19</v>
      </c>
      <c r="F6" s="88">
        <v>1973</v>
      </c>
      <c r="G6" s="91">
        <v>128631</v>
      </c>
      <c r="H6" s="92">
        <v>128631</v>
      </c>
      <c r="I6" s="93" t="s">
        <v>18</v>
      </c>
      <c r="J6" s="94">
        <v>39440</v>
      </c>
      <c r="K6" s="95" t="s">
        <v>20</v>
      </c>
      <c r="L6" s="89" t="s">
        <v>21</v>
      </c>
      <c r="M6" s="96" t="s">
        <v>22</v>
      </c>
      <c r="N6" s="21"/>
      <c r="O6" s="24"/>
    </row>
    <row r="7" spans="1:15" s="25" customFormat="1" ht="108.75" customHeight="1">
      <c r="A7" s="88">
        <v>2</v>
      </c>
      <c r="B7" s="58" t="s">
        <v>23</v>
      </c>
      <c r="C7" s="58" t="s">
        <v>24</v>
      </c>
      <c r="D7" s="61" t="s">
        <v>18</v>
      </c>
      <c r="E7" s="74" t="s">
        <v>18</v>
      </c>
      <c r="F7" s="97" t="s">
        <v>25</v>
      </c>
      <c r="G7" s="98">
        <v>201720.15</v>
      </c>
      <c r="H7" s="99">
        <v>201720.15</v>
      </c>
      <c r="I7" s="98" t="s">
        <v>18</v>
      </c>
      <c r="J7" s="94">
        <v>40249</v>
      </c>
      <c r="K7" s="95" t="s">
        <v>319</v>
      </c>
      <c r="L7" s="58" t="s">
        <v>21</v>
      </c>
      <c r="M7" s="96" t="s">
        <v>22</v>
      </c>
      <c r="N7" s="21"/>
      <c r="O7" s="24"/>
    </row>
    <row r="8" spans="1:15" s="25" customFormat="1" ht="112.5" customHeight="1">
      <c r="A8" s="88">
        <v>3</v>
      </c>
      <c r="B8" s="58" t="s">
        <v>26</v>
      </c>
      <c r="C8" s="58" t="s">
        <v>27</v>
      </c>
      <c r="D8" s="61" t="s">
        <v>18</v>
      </c>
      <c r="E8" s="97" t="s">
        <v>28</v>
      </c>
      <c r="F8" s="97" t="s">
        <v>18</v>
      </c>
      <c r="G8" s="98">
        <v>314084.25</v>
      </c>
      <c r="H8" s="99">
        <v>314084.25</v>
      </c>
      <c r="I8" s="98" t="s">
        <v>18</v>
      </c>
      <c r="J8" s="94">
        <v>40249</v>
      </c>
      <c r="K8" s="95" t="s">
        <v>319</v>
      </c>
      <c r="L8" s="58" t="s">
        <v>21</v>
      </c>
      <c r="M8" s="96" t="s">
        <v>22</v>
      </c>
      <c r="N8" s="21"/>
      <c r="O8" s="24"/>
    </row>
    <row r="9" spans="1:15" s="25" customFormat="1" ht="107.25" customHeight="1">
      <c r="A9" s="88">
        <v>4</v>
      </c>
      <c r="B9" s="58" t="s">
        <v>29</v>
      </c>
      <c r="C9" s="58" t="s">
        <v>30</v>
      </c>
      <c r="D9" s="61" t="s">
        <v>18</v>
      </c>
      <c r="E9" s="97" t="s">
        <v>31</v>
      </c>
      <c r="F9" s="97" t="s">
        <v>32</v>
      </c>
      <c r="G9" s="98">
        <v>67442.399999999994</v>
      </c>
      <c r="H9" s="98">
        <f>G9</f>
        <v>67442.399999999994</v>
      </c>
      <c r="I9" s="98" t="s">
        <v>18</v>
      </c>
      <c r="J9" s="94">
        <v>40249</v>
      </c>
      <c r="K9" s="95" t="s">
        <v>319</v>
      </c>
      <c r="L9" s="58" t="s">
        <v>21</v>
      </c>
      <c r="M9" s="96" t="s">
        <v>22</v>
      </c>
      <c r="N9" s="21"/>
      <c r="O9" s="24"/>
    </row>
    <row r="10" spans="1:15" s="25" customFormat="1" ht="120" customHeight="1">
      <c r="A10" s="88">
        <v>5</v>
      </c>
      <c r="B10" s="89" t="s">
        <v>33</v>
      </c>
      <c r="C10" s="89" t="s">
        <v>34</v>
      </c>
      <c r="D10" s="88" t="s">
        <v>18</v>
      </c>
      <c r="E10" s="90" t="s">
        <v>35</v>
      </c>
      <c r="F10" s="88">
        <v>1971</v>
      </c>
      <c r="G10" s="93">
        <v>682112.16</v>
      </c>
      <c r="H10" s="93">
        <f>G10</f>
        <v>682112.16</v>
      </c>
      <c r="I10" s="98" t="s">
        <v>18</v>
      </c>
      <c r="J10" s="94">
        <v>40249</v>
      </c>
      <c r="K10" s="95" t="s">
        <v>319</v>
      </c>
      <c r="L10" s="58" t="s">
        <v>21</v>
      </c>
      <c r="M10" s="96" t="s">
        <v>22</v>
      </c>
      <c r="N10" s="21"/>
      <c r="O10" s="24"/>
    </row>
    <row r="11" spans="1:15" s="25" customFormat="1" ht="123" customHeight="1">
      <c r="A11" s="88">
        <v>6</v>
      </c>
      <c r="B11" s="89" t="s">
        <v>36</v>
      </c>
      <c r="C11" s="89" t="s">
        <v>37</v>
      </c>
      <c r="D11" s="88" t="s">
        <v>18</v>
      </c>
      <c r="E11" s="90" t="s">
        <v>38</v>
      </c>
      <c r="F11" s="88">
        <v>1973</v>
      </c>
      <c r="G11" s="93">
        <v>1863058.68</v>
      </c>
      <c r="H11" s="93">
        <f>G11</f>
        <v>1863058.68</v>
      </c>
      <c r="I11" s="98" t="s">
        <v>18</v>
      </c>
      <c r="J11" s="94">
        <v>40249</v>
      </c>
      <c r="K11" s="95" t="s">
        <v>319</v>
      </c>
      <c r="L11" s="58" t="s">
        <v>21</v>
      </c>
      <c r="M11" s="96" t="s">
        <v>22</v>
      </c>
      <c r="N11" s="21"/>
      <c r="O11" s="24"/>
    </row>
    <row r="12" spans="1:15" s="25" customFormat="1" ht="63" customHeight="1">
      <c r="A12" s="88">
        <v>7</v>
      </c>
      <c r="B12" s="89" t="s">
        <v>39</v>
      </c>
      <c r="C12" s="89" t="s">
        <v>40</v>
      </c>
      <c r="D12" s="88" t="s">
        <v>18</v>
      </c>
      <c r="E12" s="90" t="s">
        <v>41</v>
      </c>
      <c r="F12" s="88" t="s">
        <v>18</v>
      </c>
      <c r="G12" s="93">
        <v>28982</v>
      </c>
      <c r="H12" s="93">
        <v>28982</v>
      </c>
      <c r="I12" s="98" t="s">
        <v>18</v>
      </c>
      <c r="J12" s="94">
        <v>42129</v>
      </c>
      <c r="K12" s="95" t="s">
        <v>280</v>
      </c>
      <c r="L12" s="58" t="s">
        <v>281</v>
      </c>
      <c r="M12" s="58" t="s">
        <v>22</v>
      </c>
      <c r="N12" s="21"/>
      <c r="O12" s="24"/>
    </row>
    <row r="13" spans="1:15" s="25" customFormat="1" ht="63" customHeight="1">
      <c r="A13" s="88">
        <v>8</v>
      </c>
      <c r="B13" s="89" t="s">
        <v>39</v>
      </c>
      <c r="C13" s="89" t="s">
        <v>42</v>
      </c>
      <c r="D13" s="88" t="s">
        <v>18</v>
      </c>
      <c r="E13" s="90" t="s">
        <v>41</v>
      </c>
      <c r="F13" s="88" t="s">
        <v>18</v>
      </c>
      <c r="G13" s="93">
        <v>109782</v>
      </c>
      <c r="H13" s="93">
        <v>109782</v>
      </c>
      <c r="I13" s="98" t="s">
        <v>18</v>
      </c>
      <c r="J13" s="94">
        <v>42129</v>
      </c>
      <c r="K13" s="95" t="s">
        <v>280</v>
      </c>
      <c r="L13" s="58" t="s">
        <v>281</v>
      </c>
      <c r="M13" s="58" t="s">
        <v>22</v>
      </c>
      <c r="N13" s="21"/>
      <c r="O13" s="24"/>
    </row>
    <row r="14" spans="1:15" s="56" customFormat="1" ht="68.25" customHeight="1">
      <c r="A14" s="61">
        <v>9</v>
      </c>
      <c r="B14" s="100" t="s">
        <v>43</v>
      </c>
      <c r="C14" s="100" t="s">
        <v>42</v>
      </c>
      <c r="D14" s="61" t="s">
        <v>18</v>
      </c>
      <c r="E14" s="61" t="s">
        <v>44</v>
      </c>
      <c r="F14" s="60" t="s">
        <v>45</v>
      </c>
      <c r="G14" s="98">
        <v>1425281</v>
      </c>
      <c r="H14" s="99">
        <v>1425281</v>
      </c>
      <c r="I14" s="98" t="s">
        <v>18</v>
      </c>
      <c r="J14" s="94">
        <v>42129</v>
      </c>
      <c r="K14" s="95" t="s">
        <v>280</v>
      </c>
      <c r="L14" s="58" t="s">
        <v>281</v>
      </c>
      <c r="M14" s="58" t="s">
        <v>22</v>
      </c>
      <c r="N14" s="54"/>
      <c r="O14" s="55"/>
    </row>
    <row r="15" spans="1:15" s="30" customFormat="1" ht="50.1" customHeight="1">
      <c r="A15" s="61">
        <v>10</v>
      </c>
      <c r="B15" s="100" t="s">
        <v>46</v>
      </c>
      <c r="C15" s="100" t="s">
        <v>42</v>
      </c>
      <c r="D15" s="61" t="s">
        <v>18</v>
      </c>
      <c r="E15" s="97" t="s">
        <v>41</v>
      </c>
      <c r="F15" s="97" t="s">
        <v>47</v>
      </c>
      <c r="G15" s="98">
        <v>8814</v>
      </c>
      <c r="H15" s="99">
        <v>8814</v>
      </c>
      <c r="I15" s="98" t="s">
        <v>18</v>
      </c>
      <c r="J15" s="94">
        <v>39440</v>
      </c>
      <c r="K15" s="95" t="s">
        <v>20</v>
      </c>
      <c r="L15" s="58" t="s">
        <v>21</v>
      </c>
      <c r="M15" s="58" t="s">
        <v>22</v>
      </c>
      <c r="N15" s="28"/>
      <c r="O15" s="29"/>
    </row>
    <row r="16" spans="1:15" s="30" customFormat="1" ht="50.1" customHeight="1">
      <c r="A16" s="61">
        <v>11</v>
      </c>
      <c r="B16" s="100" t="s">
        <v>48</v>
      </c>
      <c r="C16" s="58" t="s">
        <v>49</v>
      </c>
      <c r="D16" s="61" t="s">
        <v>18</v>
      </c>
      <c r="E16" s="97" t="s">
        <v>50</v>
      </c>
      <c r="F16" s="97" t="s">
        <v>51</v>
      </c>
      <c r="G16" s="98">
        <v>959393</v>
      </c>
      <c r="H16" s="99">
        <v>895440</v>
      </c>
      <c r="I16" s="98" t="s">
        <v>18</v>
      </c>
      <c r="J16" s="94">
        <v>42129</v>
      </c>
      <c r="K16" s="95" t="s">
        <v>285</v>
      </c>
      <c r="L16" s="58" t="s">
        <v>281</v>
      </c>
      <c r="M16" s="58" t="s">
        <v>22</v>
      </c>
      <c r="N16" s="28"/>
      <c r="O16" s="29"/>
    </row>
    <row r="17" spans="1:15" s="30" customFormat="1" ht="50.1" customHeight="1">
      <c r="A17" s="101">
        <v>12</v>
      </c>
      <c r="B17" s="100" t="s">
        <v>52</v>
      </c>
      <c r="C17" s="100" t="s">
        <v>42</v>
      </c>
      <c r="D17" s="61" t="s">
        <v>18</v>
      </c>
      <c r="E17" s="61" t="s">
        <v>53</v>
      </c>
      <c r="F17" s="61" t="s">
        <v>54</v>
      </c>
      <c r="G17" s="98">
        <v>40519</v>
      </c>
      <c r="H17" s="61">
        <v>24660.639999999999</v>
      </c>
      <c r="I17" s="102" t="s">
        <v>18</v>
      </c>
      <c r="J17" s="94">
        <v>39440</v>
      </c>
      <c r="K17" s="95" t="s">
        <v>20</v>
      </c>
      <c r="L17" s="58" t="s">
        <v>21</v>
      </c>
      <c r="M17" s="58" t="s">
        <v>22</v>
      </c>
      <c r="N17" s="28"/>
      <c r="O17" s="29"/>
    </row>
    <row r="18" spans="1:15" s="22" customFormat="1" ht="63">
      <c r="A18" s="101">
        <v>13</v>
      </c>
      <c r="B18" s="100" t="s">
        <v>55</v>
      </c>
      <c r="C18" s="58" t="s">
        <v>56</v>
      </c>
      <c r="D18" s="61" t="s">
        <v>18</v>
      </c>
      <c r="E18" s="61" t="s">
        <v>57</v>
      </c>
      <c r="F18" s="61">
        <v>1976</v>
      </c>
      <c r="G18" s="98">
        <v>399600</v>
      </c>
      <c r="H18" s="61">
        <v>277017.28000000003</v>
      </c>
      <c r="I18" s="61" t="s">
        <v>18</v>
      </c>
      <c r="J18" s="94">
        <v>42129</v>
      </c>
      <c r="K18" s="95" t="s">
        <v>285</v>
      </c>
      <c r="L18" s="58" t="s">
        <v>281</v>
      </c>
      <c r="M18" s="58" t="s">
        <v>22</v>
      </c>
      <c r="N18" s="21"/>
    </row>
    <row r="19" spans="1:15" s="22" customFormat="1" ht="63">
      <c r="A19" s="101">
        <v>14</v>
      </c>
      <c r="B19" s="100" t="s">
        <v>58</v>
      </c>
      <c r="C19" s="100" t="s">
        <v>42</v>
      </c>
      <c r="D19" s="61" t="s">
        <v>18</v>
      </c>
      <c r="E19" s="61" t="s">
        <v>41</v>
      </c>
      <c r="F19" s="61">
        <v>1988</v>
      </c>
      <c r="G19" s="98">
        <v>7261</v>
      </c>
      <c r="H19" s="60">
        <v>7261</v>
      </c>
      <c r="I19" s="102" t="s">
        <v>18</v>
      </c>
      <c r="J19" s="94">
        <v>42129</v>
      </c>
      <c r="K19" s="95" t="s">
        <v>285</v>
      </c>
      <c r="L19" s="58" t="s">
        <v>281</v>
      </c>
      <c r="M19" s="58" t="s">
        <v>22</v>
      </c>
      <c r="N19" s="21"/>
    </row>
    <row r="20" spans="1:15" s="22" customFormat="1" ht="63">
      <c r="A20" s="61">
        <v>15</v>
      </c>
      <c r="B20" s="100" t="s">
        <v>59</v>
      </c>
      <c r="C20" s="100" t="s">
        <v>42</v>
      </c>
      <c r="D20" s="61" t="s">
        <v>18</v>
      </c>
      <c r="E20" s="97" t="s">
        <v>41</v>
      </c>
      <c r="F20" s="97" t="s">
        <v>60</v>
      </c>
      <c r="G20" s="98">
        <v>30700</v>
      </c>
      <c r="H20" s="99">
        <v>30700</v>
      </c>
      <c r="I20" s="98" t="s">
        <v>18</v>
      </c>
      <c r="J20" s="94">
        <v>42129</v>
      </c>
      <c r="K20" s="95" t="s">
        <v>285</v>
      </c>
      <c r="L20" s="58" t="s">
        <v>281</v>
      </c>
      <c r="M20" s="58" t="s">
        <v>22</v>
      </c>
      <c r="N20" s="21"/>
    </row>
    <row r="21" spans="1:15" s="22" customFormat="1" ht="63">
      <c r="A21" s="61">
        <v>16</v>
      </c>
      <c r="B21" s="100" t="s">
        <v>61</v>
      </c>
      <c r="C21" s="100" t="s">
        <v>40</v>
      </c>
      <c r="D21" s="61" t="s">
        <v>18</v>
      </c>
      <c r="E21" s="97" t="s">
        <v>41</v>
      </c>
      <c r="F21" s="97" t="s">
        <v>62</v>
      </c>
      <c r="G21" s="98">
        <v>30700</v>
      </c>
      <c r="H21" s="99">
        <v>30700</v>
      </c>
      <c r="I21" s="98" t="s">
        <v>18</v>
      </c>
      <c r="J21" s="94">
        <v>42129</v>
      </c>
      <c r="K21" s="95" t="s">
        <v>285</v>
      </c>
      <c r="L21" s="58" t="s">
        <v>281</v>
      </c>
      <c r="M21" s="58" t="s">
        <v>22</v>
      </c>
      <c r="N21" s="21"/>
    </row>
    <row r="22" spans="1:15" s="22" customFormat="1" ht="63">
      <c r="A22" s="61">
        <v>17</v>
      </c>
      <c r="B22" s="100" t="s">
        <v>63</v>
      </c>
      <c r="C22" s="100" t="s">
        <v>40</v>
      </c>
      <c r="D22" s="61" t="s">
        <v>18</v>
      </c>
      <c r="E22" s="97" t="s">
        <v>41</v>
      </c>
      <c r="F22" s="97" t="s">
        <v>62</v>
      </c>
      <c r="G22" s="98">
        <v>29200</v>
      </c>
      <c r="H22" s="99">
        <v>15647</v>
      </c>
      <c r="I22" s="98" t="s">
        <v>18</v>
      </c>
      <c r="J22" s="94">
        <v>42129</v>
      </c>
      <c r="K22" s="95" t="s">
        <v>285</v>
      </c>
      <c r="L22" s="58" t="s">
        <v>281</v>
      </c>
      <c r="M22" s="58" t="s">
        <v>22</v>
      </c>
      <c r="N22" s="21"/>
    </row>
    <row r="23" spans="1:15" s="22" customFormat="1" ht="63">
      <c r="A23" s="61">
        <v>18</v>
      </c>
      <c r="B23" s="100" t="s">
        <v>43</v>
      </c>
      <c r="C23" s="100" t="s">
        <v>40</v>
      </c>
      <c r="D23" s="61" t="s">
        <v>18</v>
      </c>
      <c r="E23" s="97" t="s">
        <v>64</v>
      </c>
      <c r="F23" s="97" t="s">
        <v>62</v>
      </c>
      <c r="G23" s="98">
        <v>338104</v>
      </c>
      <c r="H23" s="99">
        <v>166676</v>
      </c>
      <c r="I23" s="98" t="s">
        <v>18</v>
      </c>
      <c r="J23" s="94">
        <v>42129</v>
      </c>
      <c r="K23" s="95" t="s">
        <v>285</v>
      </c>
      <c r="L23" s="58" t="s">
        <v>281</v>
      </c>
      <c r="M23" s="58" t="s">
        <v>22</v>
      </c>
      <c r="N23" s="21"/>
    </row>
    <row r="24" spans="1:15" s="22" customFormat="1" ht="63">
      <c r="A24" s="61">
        <v>19</v>
      </c>
      <c r="B24" s="100" t="s">
        <v>61</v>
      </c>
      <c r="C24" s="100" t="s">
        <v>65</v>
      </c>
      <c r="D24" s="61" t="s">
        <v>18</v>
      </c>
      <c r="E24" s="97" t="s">
        <v>41</v>
      </c>
      <c r="F24" s="97" t="s">
        <v>66</v>
      </c>
      <c r="G24" s="98">
        <v>25792</v>
      </c>
      <c r="H24" s="99">
        <v>25792</v>
      </c>
      <c r="I24" s="98" t="s">
        <v>18</v>
      </c>
      <c r="J24" s="94">
        <v>42129</v>
      </c>
      <c r="K24" s="95" t="s">
        <v>285</v>
      </c>
      <c r="L24" s="58" t="s">
        <v>281</v>
      </c>
      <c r="M24" s="58" t="s">
        <v>22</v>
      </c>
      <c r="N24" s="21"/>
    </row>
    <row r="25" spans="1:15" s="22" customFormat="1" ht="63">
      <c r="A25" s="61">
        <v>20</v>
      </c>
      <c r="B25" s="100" t="s">
        <v>63</v>
      </c>
      <c r="C25" s="100" t="s">
        <v>65</v>
      </c>
      <c r="D25" s="61" t="s">
        <v>18</v>
      </c>
      <c r="E25" s="97" t="s">
        <v>41</v>
      </c>
      <c r="F25" s="97" t="s">
        <v>66</v>
      </c>
      <c r="G25" s="98">
        <v>13104</v>
      </c>
      <c r="H25" s="99">
        <v>13104</v>
      </c>
      <c r="I25" s="98" t="s">
        <v>18</v>
      </c>
      <c r="J25" s="94">
        <v>42129</v>
      </c>
      <c r="K25" s="95" t="s">
        <v>285</v>
      </c>
      <c r="L25" s="58" t="s">
        <v>281</v>
      </c>
      <c r="M25" s="58" t="s">
        <v>22</v>
      </c>
      <c r="N25" s="21"/>
    </row>
    <row r="26" spans="1:15" s="22" customFormat="1" ht="63">
      <c r="A26" s="61">
        <v>21</v>
      </c>
      <c r="B26" s="100" t="s">
        <v>43</v>
      </c>
      <c r="C26" s="100" t="s">
        <v>65</v>
      </c>
      <c r="D26" s="61" t="s">
        <v>18</v>
      </c>
      <c r="E26" s="97" t="s">
        <v>67</v>
      </c>
      <c r="F26" s="97" t="s">
        <v>68</v>
      </c>
      <c r="G26" s="98">
        <v>77600</v>
      </c>
      <c r="H26" s="99">
        <v>52652.12</v>
      </c>
      <c r="I26" s="98" t="s">
        <v>18</v>
      </c>
      <c r="J26" s="94">
        <v>42129</v>
      </c>
      <c r="K26" s="95" t="s">
        <v>285</v>
      </c>
      <c r="L26" s="58" t="s">
        <v>281</v>
      </c>
      <c r="M26" s="58" t="s">
        <v>22</v>
      </c>
      <c r="N26" s="21"/>
    </row>
    <row r="27" spans="1:15" s="22" customFormat="1" ht="63">
      <c r="A27" s="61">
        <v>22</v>
      </c>
      <c r="B27" s="58" t="s">
        <v>69</v>
      </c>
      <c r="C27" s="100" t="s">
        <v>65</v>
      </c>
      <c r="D27" s="61" t="s">
        <v>18</v>
      </c>
      <c r="E27" s="97" t="s">
        <v>70</v>
      </c>
      <c r="F27" s="97" t="s">
        <v>68</v>
      </c>
      <c r="G27" s="98">
        <v>10488</v>
      </c>
      <c r="H27" s="99">
        <v>9854</v>
      </c>
      <c r="I27" s="98" t="s">
        <v>18</v>
      </c>
      <c r="J27" s="94">
        <v>42129</v>
      </c>
      <c r="K27" s="95" t="s">
        <v>285</v>
      </c>
      <c r="L27" s="58" t="s">
        <v>281</v>
      </c>
      <c r="M27" s="58" t="s">
        <v>22</v>
      </c>
      <c r="N27" s="21"/>
    </row>
    <row r="28" spans="1:15" s="22" customFormat="1" ht="47.25">
      <c r="A28" s="61">
        <v>23</v>
      </c>
      <c r="B28" s="58" t="s">
        <v>71</v>
      </c>
      <c r="C28" s="100" t="s">
        <v>42</v>
      </c>
      <c r="D28" s="61" t="s">
        <v>18</v>
      </c>
      <c r="E28" s="97" t="s">
        <v>41</v>
      </c>
      <c r="F28" s="97" t="s">
        <v>51</v>
      </c>
      <c r="G28" s="98">
        <v>3607605</v>
      </c>
      <c r="H28" s="99">
        <v>3607605</v>
      </c>
      <c r="I28" s="98" t="s">
        <v>18</v>
      </c>
      <c r="J28" s="94">
        <v>39440</v>
      </c>
      <c r="K28" s="95" t="s">
        <v>20</v>
      </c>
      <c r="L28" s="58" t="s">
        <v>21</v>
      </c>
      <c r="M28" s="58" t="s">
        <v>22</v>
      </c>
      <c r="N28" s="21"/>
    </row>
    <row r="29" spans="1:15" s="22" customFormat="1" ht="63">
      <c r="A29" s="61">
        <v>24</v>
      </c>
      <c r="B29" s="58" t="s">
        <v>331</v>
      </c>
      <c r="C29" s="58" t="s">
        <v>332</v>
      </c>
      <c r="D29" s="61" t="s">
        <v>18</v>
      </c>
      <c r="E29" s="97" t="s">
        <v>333</v>
      </c>
      <c r="F29" s="97" t="s">
        <v>334</v>
      </c>
      <c r="G29" s="98">
        <v>3075494</v>
      </c>
      <c r="H29" s="99">
        <v>3075494</v>
      </c>
      <c r="I29" s="98" t="s">
        <v>18</v>
      </c>
      <c r="J29" s="94">
        <v>42129</v>
      </c>
      <c r="K29" s="95" t="s">
        <v>285</v>
      </c>
      <c r="L29" s="58" t="s">
        <v>281</v>
      </c>
      <c r="M29" s="58" t="s">
        <v>22</v>
      </c>
      <c r="N29" s="21"/>
    </row>
    <row r="30" spans="1:15" s="22" customFormat="1" ht="63">
      <c r="A30" s="103">
        <v>25</v>
      </c>
      <c r="B30" s="58" t="s">
        <v>335</v>
      </c>
      <c r="C30" s="58" t="s">
        <v>42</v>
      </c>
      <c r="D30" s="61" t="s">
        <v>18</v>
      </c>
      <c r="E30" s="97" t="s">
        <v>41</v>
      </c>
      <c r="F30" s="97" t="s">
        <v>51</v>
      </c>
      <c r="G30" s="98">
        <v>58878</v>
      </c>
      <c r="H30" s="99">
        <v>5878</v>
      </c>
      <c r="I30" s="98" t="s">
        <v>18</v>
      </c>
      <c r="J30" s="94">
        <v>42129</v>
      </c>
      <c r="K30" s="95" t="s">
        <v>285</v>
      </c>
      <c r="L30" s="58" t="s">
        <v>281</v>
      </c>
      <c r="M30" s="58" t="s">
        <v>22</v>
      </c>
      <c r="N30" s="21"/>
    </row>
    <row r="31" spans="1:15" s="22" customFormat="1" ht="63">
      <c r="A31" s="103">
        <v>26</v>
      </c>
      <c r="B31" s="58" t="s">
        <v>336</v>
      </c>
      <c r="C31" s="58" t="s">
        <v>42</v>
      </c>
      <c r="D31" s="61" t="s">
        <v>18</v>
      </c>
      <c r="E31" s="97" t="s">
        <v>337</v>
      </c>
      <c r="F31" s="97" t="s">
        <v>51</v>
      </c>
      <c r="G31" s="98">
        <v>112211</v>
      </c>
      <c r="H31" s="99">
        <v>112211</v>
      </c>
      <c r="I31" s="98" t="s">
        <v>18</v>
      </c>
      <c r="J31" s="94">
        <v>42129</v>
      </c>
      <c r="K31" s="95" t="s">
        <v>285</v>
      </c>
      <c r="L31" s="58" t="s">
        <v>281</v>
      </c>
      <c r="M31" s="58" t="s">
        <v>22</v>
      </c>
      <c r="N31" s="21"/>
    </row>
    <row r="32" spans="1:15" s="22" customFormat="1" ht="63">
      <c r="A32" s="103">
        <v>27</v>
      </c>
      <c r="B32" s="58" t="s">
        <v>338</v>
      </c>
      <c r="C32" s="58" t="s">
        <v>42</v>
      </c>
      <c r="D32" s="61" t="s">
        <v>18</v>
      </c>
      <c r="E32" s="97" t="s">
        <v>41</v>
      </c>
      <c r="F32" s="97" t="s">
        <v>339</v>
      </c>
      <c r="G32" s="98">
        <v>39225</v>
      </c>
      <c r="H32" s="99">
        <v>15184.98</v>
      </c>
      <c r="I32" s="98" t="s">
        <v>18</v>
      </c>
      <c r="J32" s="94">
        <v>42129</v>
      </c>
      <c r="K32" s="95" t="s">
        <v>285</v>
      </c>
      <c r="L32" s="58" t="s">
        <v>281</v>
      </c>
      <c r="M32" s="58" t="s">
        <v>22</v>
      </c>
      <c r="N32" s="21"/>
    </row>
    <row r="33" spans="1:14" s="22" customFormat="1" ht="15.75">
      <c r="A33" s="104"/>
      <c r="B33" s="104"/>
      <c r="C33" s="104"/>
      <c r="D33" s="104"/>
      <c r="E33" s="104"/>
      <c r="F33" s="105"/>
      <c r="G33" s="106">
        <f>SUM(G6:G32)</f>
        <v>13685781.640000001</v>
      </c>
      <c r="H33" s="106">
        <f>SUM(H6:H32)</f>
        <v>13195784.66</v>
      </c>
      <c r="I33" s="98"/>
      <c r="J33" s="107"/>
      <c r="K33" s="108"/>
      <c r="L33" s="58"/>
      <c r="M33" s="109"/>
      <c r="N33" s="21"/>
    </row>
    <row r="34" spans="1:14" s="22" customFormat="1" ht="18.75">
      <c r="A34" s="110" t="s">
        <v>72</v>
      </c>
      <c r="B34" s="110"/>
      <c r="C34" s="110"/>
      <c r="D34" s="110"/>
      <c r="E34" s="110"/>
      <c r="F34" s="110"/>
      <c r="G34" s="111"/>
      <c r="H34" s="112"/>
      <c r="I34" s="113"/>
      <c r="J34" s="112"/>
      <c r="K34" s="114"/>
      <c r="L34" s="114"/>
      <c r="M34" s="115"/>
      <c r="N34" s="21"/>
    </row>
    <row r="35" spans="1:14" s="22" customFormat="1" ht="63.75">
      <c r="A35" s="116" t="s">
        <v>3</v>
      </c>
      <c r="B35" s="117" t="s">
        <v>4</v>
      </c>
      <c r="C35" s="117" t="s">
        <v>5</v>
      </c>
      <c r="D35" s="117" t="s">
        <v>6</v>
      </c>
      <c r="E35" s="117" t="s">
        <v>7</v>
      </c>
      <c r="F35" s="116" t="s">
        <v>8</v>
      </c>
      <c r="G35" s="118" t="s">
        <v>9</v>
      </c>
      <c r="H35" s="119" t="s">
        <v>10</v>
      </c>
      <c r="I35" s="118" t="s">
        <v>11</v>
      </c>
      <c r="J35" s="117" t="s">
        <v>12</v>
      </c>
      <c r="K35" s="117" t="s">
        <v>13</v>
      </c>
      <c r="L35" s="117" t="s">
        <v>14</v>
      </c>
      <c r="M35" s="117" t="s">
        <v>15</v>
      </c>
      <c r="N35" s="21"/>
    </row>
    <row r="36" spans="1:14" s="22" customFormat="1" ht="63">
      <c r="A36" s="61">
        <v>1</v>
      </c>
      <c r="B36" s="58" t="s">
        <v>73</v>
      </c>
      <c r="C36" s="58" t="s">
        <v>74</v>
      </c>
      <c r="D36" s="95" t="s">
        <v>18</v>
      </c>
      <c r="E36" s="97">
        <v>2.5</v>
      </c>
      <c r="F36" s="120" t="s">
        <v>18</v>
      </c>
      <c r="G36" s="60">
        <v>18693</v>
      </c>
      <c r="H36" s="102">
        <v>4907.6000000000004</v>
      </c>
      <c r="I36" s="61" t="s">
        <v>18</v>
      </c>
      <c r="J36" s="94">
        <v>42129</v>
      </c>
      <c r="K36" s="95" t="s">
        <v>285</v>
      </c>
      <c r="L36" s="58" t="s">
        <v>281</v>
      </c>
      <c r="M36" s="58" t="s">
        <v>22</v>
      </c>
      <c r="N36" s="21"/>
    </row>
    <row r="37" spans="1:14" s="22" customFormat="1" ht="63">
      <c r="A37" s="61">
        <v>2</v>
      </c>
      <c r="B37" s="58" t="s">
        <v>75</v>
      </c>
      <c r="C37" s="58" t="s">
        <v>76</v>
      </c>
      <c r="D37" s="95" t="s">
        <v>18</v>
      </c>
      <c r="E37" s="97" t="s">
        <v>77</v>
      </c>
      <c r="F37" s="120" t="s">
        <v>18</v>
      </c>
      <c r="G37" s="60">
        <v>11168</v>
      </c>
      <c r="H37" s="102">
        <v>4571.96</v>
      </c>
      <c r="I37" s="61" t="s">
        <v>18</v>
      </c>
      <c r="J37" s="94">
        <v>42129</v>
      </c>
      <c r="K37" s="95" t="s">
        <v>285</v>
      </c>
      <c r="L37" s="58" t="s">
        <v>281</v>
      </c>
      <c r="M37" s="58" t="s">
        <v>22</v>
      </c>
      <c r="N37" s="21"/>
    </row>
    <row r="38" spans="1:14" s="22" customFormat="1" ht="63">
      <c r="A38" s="61">
        <v>3</v>
      </c>
      <c r="B38" s="58" t="s">
        <v>75</v>
      </c>
      <c r="C38" s="58" t="s">
        <v>78</v>
      </c>
      <c r="D38" s="95" t="s">
        <v>18</v>
      </c>
      <c r="E38" s="97" t="s">
        <v>79</v>
      </c>
      <c r="F38" s="120" t="s">
        <v>18</v>
      </c>
      <c r="G38" s="60">
        <v>16762</v>
      </c>
      <c r="H38" s="102">
        <v>6862.03</v>
      </c>
      <c r="I38" s="61" t="s">
        <v>18</v>
      </c>
      <c r="J38" s="94">
        <v>42129</v>
      </c>
      <c r="K38" s="95" t="s">
        <v>285</v>
      </c>
      <c r="L38" s="58" t="s">
        <v>281</v>
      </c>
      <c r="M38" s="58" t="s">
        <v>22</v>
      </c>
      <c r="N38" s="21"/>
    </row>
    <row r="39" spans="1:14" s="22" customFormat="1" ht="63">
      <c r="A39" s="61">
        <v>4</v>
      </c>
      <c r="B39" s="58" t="s">
        <v>75</v>
      </c>
      <c r="C39" s="58" t="s">
        <v>80</v>
      </c>
      <c r="D39" s="95" t="s">
        <v>18</v>
      </c>
      <c r="E39" s="97" t="s">
        <v>81</v>
      </c>
      <c r="F39" s="120" t="s">
        <v>18</v>
      </c>
      <c r="G39" s="60">
        <v>2234</v>
      </c>
      <c r="H39" s="102">
        <v>914.55</v>
      </c>
      <c r="I39" s="61" t="s">
        <v>18</v>
      </c>
      <c r="J39" s="94">
        <v>42129</v>
      </c>
      <c r="K39" s="95" t="s">
        <v>285</v>
      </c>
      <c r="L39" s="58" t="s">
        <v>281</v>
      </c>
      <c r="M39" s="58" t="s">
        <v>22</v>
      </c>
      <c r="N39" s="21"/>
    </row>
    <row r="40" spans="1:14" s="22" customFormat="1" ht="63">
      <c r="A40" s="61">
        <v>5</v>
      </c>
      <c r="B40" s="58" t="s">
        <v>75</v>
      </c>
      <c r="C40" s="58" t="s">
        <v>82</v>
      </c>
      <c r="D40" s="95" t="s">
        <v>18</v>
      </c>
      <c r="E40" s="97" t="s">
        <v>83</v>
      </c>
      <c r="F40" s="120" t="s">
        <v>18</v>
      </c>
      <c r="G40" s="60">
        <v>838</v>
      </c>
      <c r="H40" s="102">
        <v>343.06</v>
      </c>
      <c r="I40" s="61" t="s">
        <v>18</v>
      </c>
      <c r="J40" s="94">
        <v>42129</v>
      </c>
      <c r="K40" s="95" t="s">
        <v>285</v>
      </c>
      <c r="L40" s="58" t="s">
        <v>281</v>
      </c>
      <c r="M40" s="58" t="s">
        <v>22</v>
      </c>
      <c r="N40" s="21"/>
    </row>
    <row r="41" spans="1:14" s="22" customFormat="1" ht="63">
      <c r="A41" s="61">
        <v>6</v>
      </c>
      <c r="B41" s="58" t="s">
        <v>75</v>
      </c>
      <c r="C41" s="58" t="s">
        <v>84</v>
      </c>
      <c r="D41" s="95" t="s">
        <v>18</v>
      </c>
      <c r="E41" s="97" t="s">
        <v>85</v>
      </c>
      <c r="F41" s="120" t="s">
        <v>18</v>
      </c>
      <c r="G41" s="60">
        <v>5584</v>
      </c>
      <c r="H41" s="102">
        <v>2286</v>
      </c>
      <c r="I41" s="61" t="s">
        <v>18</v>
      </c>
      <c r="J41" s="94">
        <v>42129</v>
      </c>
      <c r="K41" s="95" t="s">
        <v>285</v>
      </c>
      <c r="L41" s="58" t="s">
        <v>281</v>
      </c>
      <c r="M41" s="58" t="s">
        <v>22</v>
      </c>
      <c r="N41" s="21"/>
    </row>
    <row r="42" spans="1:14" s="22" customFormat="1" ht="63">
      <c r="A42" s="61">
        <v>7</v>
      </c>
      <c r="B42" s="58" t="s">
        <v>75</v>
      </c>
      <c r="C42" s="58" t="s">
        <v>86</v>
      </c>
      <c r="D42" s="95" t="s">
        <v>18</v>
      </c>
      <c r="E42" s="61">
        <v>0.1</v>
      </c>
      <c r="F42" s="120" t="s">
        <v>18</v>
      </c>
      <c r="G42" s="60">
        <v>558</v>
      </c>
      <c r="H42" s="102">
        <v>228.43</v>
      </c>
      <c r="I42" s="61" t="s">
        <v>18</v>
      </c>
      <c r="J42" s="94">
        <v>42129</v>
      </c>
      <c r="K42" s="95" t="s">
        <v>285</v>
      </c>
      <c r="L42" s="58" t="s">
        <v>281</v>
      </c>
      <c r="M42" s="58" t="s">
        <v>22</v>
      </c>
      <c r="N42" s="21"/>
    </row>
    <row r="43" spans="1:14" s="22" customFormat="1" ht="63">
      <c r="A43" s="61">
        <v>8</v>
      </c>
      <c r="B43" s="58" t="s">
        <v>75</v>
      </c>
      <c r="C43" s="58" t="s">
        <v>87</v>
      </c>
      <c r="D43" s="95" t="s">
        <v>18</v>
      </c>
      <c r="E43" s="61">
        <v>0.2</v>
      </c>
      <c r="F43" s="120" t="s">
        <v>18</v>
      </c>
      <c r="G43" s="60">
        <v>1117</v>
      </c>
      <c r="H43" s="102">
        <v>457.28</v>
      </c>
      <c r="I43" s="61" t="s">
        <v>18</v>
      </c>
      <c r="J43" s="94">
        <v>42129</v>
      </c>
      <c r="K43" s="95" t="s">
        <v>285</v>
      </c>
      <c r="L43" s="58" t="s">
        <v>281</v>
      </c>
      <c r="M43" s="58" t="s">
        <v>22</v>
      </c>
      <c r="N43" s="21"/>
    </row>
    <row r="44" spans="1:14" s="22" customFormat="1" ht="63">
      <c r="A44" s="61">
        <v>9</v>
      </c>
      <c r="B44" s="58" t="s">
        <v>88</v>
      </c>
      <c r="C44" s="58" t="s">
        <v>89</v>
      </c>
      <c r="D44" s="95" t="s">
        <v>18</v>
      </c>
      <c r="E44" s="97" t="s">
        <v>77</v>
      </c>
      <c r="F44" s="120" t="s">
        <v>18</v>
      </c>
      <c r="G44" s="60">
        <v>30154</v>
      </c>
      <c r="H44" s="98">
        <v>8826</v>
      </c>
      <c r="I44" s="60" t="s">
        <v>18</v>
      </c>
      <c r="J44" s="94">
        <v>42129</v>
      </c>
      <c r="K44" s="95" t="s">
        <v>285</v>
      </c>
      <c r="L44" s="58" t="s">
        <v>281</v>
      </c>
      <c r="M44" s="58" t="s">
        <v>22</v>
      </c>
      <c r="N44" s="21"/>
    </row>
    <row r="45" spans="1:14" s="22" customFormat="1" ht="63">
      <c r="A45" s="61">
        <v>10</v>
      </c>
      <c r="B45" s="58" t="s">
        <v>88</v>
      </c>
      <c r="C45" s="58" t="s">
        <v>90</v>
      </c>
      <c r="D45" s="95" t="s">
        <v>18</v>
      </c>
      <c r="E45" s="97" t="s">
        <v>91</v>
      </c>
      <c r="F45" s="120" t="s">
        <v>18</v>
      </c>
      <c r="G45" s="60">
        <v>25826</v>
      </c>
      <c r="H45" s="98">
        <v>7560</v>
      </c>
      <c r="I45" s="60" t="s">
        <v>18</v>
      </c>
      <c r="J45" s="94">
        <v>42129</v>
      </c>
      <c r="K45" s="95" t="s">
        <v>285</v>
      </c>
      <c r="L45" s="58" t="s">
        <v>281</v>
      </c>
      <c r="M45" s="58" t="s">
        <v>22</v>
      </c>
      <c r="N45" s="21"/>
    </row>
    <row r="46" spans="1:14" s="22" customFormat="1" ht="63">
      <c r="A46" s="61">
        <v>11</v>
      </c>
      <c r="B46" s="58" t="s">
        <v>88</v>
      </c>
      <c r="C46" s="58" t="s">
        <v>92</v>
      </c>
      <c r="D46" s="95" t="s">
        <v>18</v>
      </c>
      <c r="E46" s="61">
        <v>2.5</v>
      </c>
      <c r="F46" s="120" t="s">
        <v>18</v>
      </c>
      <c r="G46" s="60">
        <v>37693</v>
      </c>
      <c r="H46" s="98">
        <v>11033</v>
      </c>
      <c r="I46" s="60" t="s">
        <v>18</v>
      </c>
      <c r="J46" s="94">
        <v>42129</v>
      </c>
      <c r="K46" s="95" t="s">
        <v>285</v>
      </c>
      <c r="L46" s="58" t="s">
        <v>281</v>
      </c>
      <c r="M46" s="58" t="s">
        <v>22</v>
      </c>
      <c r="N46" s="21"/>
    </row>
    <row r="47" spans="1:14" s="22" customFormat="1" ht="63">
      <c r="A47" s="61">
        <v>12</v>
      </c>
      <c r="B47" s="58" t="s">
        <v>75</v>
      </c>
      <c r="C47" s="58" t="s">
        <v>93</v>
      </c>
      <c r="D47" s="95" t="s">
        <v>18</v>
      </c>
      <c r="E47" s="61">
        <v>0.5</v>
      </c>
      <c r="F47" s="120" t="s">
        <v>18</v>
      </c>
      <c r="G47" s="60">
        <v>2792</v>
      </c>
      <c r="H47" s="102">
        <v>1130.67</v>
      </c>
      <c r="I47" s="61" t="s">
        <v>18</v>
      </c>
      <c r="J47" s="94">
        <v>42129</v>
      </c>
      <c r="K47" s="95" t="s">
        <v>285</v>
      </c>
      <c r="L47" s="58" t="s">
        <v>281</v>
      </c>
      <c r="M47" s="58" t="s">
        <v>22</v>
      </c>
      <c r="N47" s="21"/>
    </row>
    <row r="48" spans="1:14" s="22" customFormat="1" ht="63">
      <c r="A48" s="61">
        <v>13</v>
      </c>
      <c r="B48" s="58" t="s">
        <v>75</v>
      </c>
      <c r="C48" s="58" t="s">
        <v>94</v>
      </c>
      <c r="D48" s="95" t="s">
        <v>18</v>
      </c>
      <c r="E48" s="97" t="s">
        <v>95</v>
      </c>
      <c r="F48" s="120" t="s">
        <v>18</v>
      </c>
      <c r="G48" s="60">
        <v>5584</v>
      </c>
      <c r="H48" s="102">
        <v>2261.33</v>
      </c>
      <c r="I48" s="61" t="s">
        <v>18</v>
      </c>
      <c r="J48" s="94">
        <v>42129</v>
      </c>
      <c r="K48" s="95" t="s">
        <v>285</v>
      </c>
      <c r="L48" s="58" t="s">
        <v>281</v>
      </c>
      <c r="M48" s="58" t="s">
        <v>22</v>
      </c>
      <c r="N48" s="21"/>
    </row>
    <row r="49" spans="1:15" s="22" customFormat="1" ht="63">
      <c r="A49" s="61">
        <v>14</v>
      </c>
      <c r="B49" s="58" t="s">
        <v>75</v>
      </c>
      <c r="C49" s="58" t="s">
        <v>96</v>
      </c>
      <c r="D49" s="95" t="s">
        <v>18</v>
      </c>
      <c r="E49" s="97" t="s">
        <v>95</v>
      </c>
      <c r="F49" s="120" t="s">
        <v>18</v>
      </c>
      <c r="G49" s="60">
        <v>5584</v>
      </c>
      <c r="H49" s="102">
        <v>2261.33</v>
      </c>
      <c r="I49" s="61" t="s">
        <v>18</v>
      </c>
      <c r="J49" s="94">
        <v>42129</v>
      </c>
      <c r="K49" s="95" t="s">
        <v>285</v>
      </c>
      <c r="L49" s="58" t="s">
        <v>281</v>
      </c>
      <c r="M49" s="58" t="s">
        <v>22</v>
      </c>
      <c r="N49" s="21"/>
    </row>
    <row r="50" spans="1:15" s="22" customFormat="1" ht="63">
      <c r="A50" s="61">
        <v>15</v>
      </c>
      <c r="B50" s="58" t="s">
        <v>75</v>
      </c>
      <c r="C50" s="58" t="s">
        <v>97</v>
      </c>
      <c r="D50" s="95" t="s">
        <v>18</v>
      </c>
      <c r="E50" s="61">
        <v>0.3</v>
      </c>
      <c r="F50" s="120" t="s">
        <v>18</v>
      </c>
      <c r="G50" s="60">
        <v>1675</v>
      </c>
      <c r="H50" s="102">
        <v>678.32</v>
      </c>
      <c r="I50" s="61" t="s">
        <v>18</v>
      </c>
      <c r="J50" s="94">
        <v>42129</v>
      </c>
      <c r="K50" s="95" t="s">
        <v>285</v>
      </c>
      <c r="L50" s="58" t="s">
        <v>281</v>
      </c>
      <c r="M50" s="58" t="s">
        <v>22</v>
      </c>
      <c r="N50" s="21"/>
    </row>
    <row r="51" spans="1:15" s="22" customFormat="1" ht="63">
      <c r="A51" s="61">
        <v>16</v>
      </c>
      <c r="B51" s="58" t="s">
        <v>75</v>
      </c>
      <c r="C51" s="58" t="s">
        <v>98</v>
      </c>
      <c r="D51" s="95" t="s">
        <v>18</v>
      </c>
      <c r="E51" s="97" t="s">
        <v>79</v>
      </c>
      <c r="F51" s="120" t="s">
        <v>18</v>
      </c>
      <c r="G51" s="60">
        <v>16752</v>
      </c>
      <c r="H51" s="102">
        <v>6783.99</v>
      </c>
      <c r="I51" s="61" t="s">
        <v>18</v>
      </c>
      <c r="J51" s="94">
        <v>42129</v>
      </c>
      <c r="K51" s="95" t="s">
        <v>285</v>
      </c>
      <c r="L51" s="58" t="s">
        <v>281</v>
      </c>
      <c r="M51" s="58" t="s">
        <v>22</v>
      </c>
      <c r="N51" s="21"/>
    </row>
    <row r="52" spans="1:15" s="22" customFormat="1" ht="63">
      <c r="A52" s="61">
        <v>17</v>
      </c>
      <c r="B52" s="58" t="s">
        <v>75</v>
      </c>
      <c r="C52" s="58" t="s">
        <v>282</v>
      </c>
      <c r="D52" s="95" t="s">
        <v>18</v>
      </c>
      <c r="E52" s="97" t="s">
        <v>79</v>
      </c>
      <c r="F52" s="120" t="s">
        <v>18</v>
      </c>
      <c r="G52" s="60">
        <v>8376</v>
      </c>
      <c r="H52" s="102">
        <v>3387.05</v>
      </c>
      <c r="I52" s="61" t="s">
        <v>18</v>
      </c>
      <c r="J52" s="94">
        <v>42129</v>
      </c>
      <c r="K52" s="95" t="s">
        <v>285</v>
      </c>
      <c r="L52" s="58" t="s">
        <v>281</v>
      </c>
      <c r="M52" s="58" t="s">
        <v>22</v>
      </c>
      <c r="N52" s="21"/>
    </row>
    <row r="53" spans="1:15" s="22" customFormat="1" ht="63">
      <c r="A53" s="61">
        <v>18</v>
      </c>
      <c r="B53" s="58" t="s">
        <v>73</v>
      </c>
      <c r="C53" s="58" t="s">
        <v>99</v>
      </c>
      <c r="D53" s="95" t="s">
        <v>18</v>
      </c>
      <c r="E53" s="97" t="s">
        <v>100</v>
      </c>
      <c r="F53" s="120" t="s">
        <v>18</v>
      </c>
      <c r="G53" s="60">
        <v>3739</v>
      </c>
      <c r="H53" s="102">
        <v>720.72</v>
      </c>
      <c r="I53" s="61" t="s">
        <v>18</v>
      </c>
      <c r="J53" s="94">
        <v>42129</v>
      </c>
      <c r="K53" s="95" t="s">
        <v>285</v>
      </c>
      <c r="L53" s="58" t="s">
        <v>281</v>
      </c>
      <c r="M53" s="58" t="s">
        <v>22</v>
      </c>
      <c r="N53" s="21"/>
    </row>
    <row r="54" spans="1:15" s="22" customFormat="1" ht="50.1" customHeight="1">
      <c r="A54" s="61">
        <v>19</v>
      </c>
      <c r="B54" s="58" t="s">
        <v>75</v>
      </c>
      <c r="C54" s="58" t="s">
        <v>101</v>
      </c>
      <c r="D54" s="95" t="s">
        <v>18</v>
      </c>
      <c r="E54" s="97" t="s">
        <v>102</v>
      </c>
      <c r="F54" s="120" t="s">
        <v>18</v>
      </c>
      <c r="G54" s="60">
        <v>1675</v>
      </c>
      <c r="H54" s="102">
        <v>677.33</v>
      </c>
      <c r="I54" s="61" t="s">
        <v>18</v>
      </c>
      <c r="J54" s="94">
        <v>42129</v>
      </c>
      <c r="K54" s="95" t="s">
        <v>285</v>
      </c>
      <c r="L54" s="58" t="s">
        <v>281</v>
      </c>
      <c r="M54" s="58" t="s">
        <v>22</v>
      </c>
      <c r="N54" s="21"/>
      <c r="O54" s="23"/>
    </row>
    <row r="55" spans="1:15" s="22" customFormat="1" ht="50.1" customHeight="1">
      <c r="A55" s="61">
        <v>20</v>
      </c>
      <c r="B55" s="58" t="s">
        <v>75</v>
      </c>
      <c r="C55" s="58" t="s">
        <v>103</v>
      </c>
      <c r="D55" s="95" t="s">
        <v>18</v>
      </c>
      <c r="E55" s="97" t="s">
        <v>104</v>
      </c>
      <c r="F55" s="120" t="s">
        <v>18</v>
      </c>
      <c r="G55" s="60">
        <v>6700</v>
      </c>
      <c r="H55" s="102">
        <v>2709.32</v>
      </c>
      <c r="I55" s="61" t="s">
        <v>18</v>
      </c>
      <c r="J55" s="94">
        <v>42129</v>
      </c>
      <c r="K55" s="95" t="s">
        <v>285</v>
      </c>
      <c r="L55" s="58" t="s">
        <v>281</v>
      </c>
      <c r="M55" s="58" t="s">
        <v>22</v>
      </c>
      <c r="N55" s="21"/>
      <c r="O55" s="23"/>
    </row>
    <row r="56" spans="1:15" s="64" customFormat="1" ht="50.1" customHeight="1">
      <c r="A56" s="61">
        <v>21</v>
      </c>
      <c r="B56" s="58" t="s">
        <v>75</v>
      </c>
      <c r="C56" s="58" t="s">
        <v>105</v>
      </c>
      <c r="D56" s="95" t="s">
        <v>18</v>
      </c>
      <c r="E56" s="97" t="s">
        <v>100</v>
      </c>
      <c r="F56" s="121" t="s">
        <v>18</v>
      </c>
      <c r="G56" s="60">
        <v>2792</v>
      </c>
      <c r="H56" s="102">
        <v>1129.02</v>
      </c>
      <c r="I56" s="61" t="s">
        <v>18</v>
      </c>
      <c r="J56" s="94">
        <v>42129</v>
      </c>
      <c r="K56" s="95" t="s">
        <v>285</v>
      </c>
      <c r="L56" s="58" t="s">
        <v>281</v>
      </c>
      <c r="M56" s="58" t="s">
        <v>22</v>
      </c>
      <c r="N56" s="63"/>
      <c r="O56" s="63"/>
    </row>
    <row r="57" spans="1:15" s="22" customFormat="1" ht="50.1" customHeight="1">
      <c r="A57" s="61">
        <v>22</v>
      </c>
      <c r="B57" s="58" t="s">
        <v>75</v>
      </c>
      <c r="C57" s="58" t="s">
        <v>106</v>
      </c>
      <c r="D57" s="95" t="s">
        <v>18</v>
      </c>
      <c r="E57" s="97" t="s">
        <v>95</v>
      </c>
      <c r="F57" s="120" t="s">
        <v>18</v>
      </c>
      <c r="G57" s="60">
        <v>5584</v>
      </c>
      <c r="H57" s="102">
        <v>2258.04</v>
      </c>
      <c r="I57" s="61" t="s">
        <v>18</v>
      </c>
      <c r="J57" s="94">
        <v>42129</v>
      </c>
      <c r="K57" s="95" t="s">
        <v>285</v>
      </c>
      <c r="L57" s="58" t="s">
        <v>281</v>
      </c>
      <c r="M57" s="58" t="s">
        <v>22</v>
      </c>
      <c r="N57" s="23"/>
      <c r="O57" s="23"/>
    </row>
    <row r="58" spans="1:15" s="21" customFormat="1" ht="50.1" customHeight="1">
      <c r="A58" s="61">
        <v>23</v>
      </c>
      <c r="B58" s="58" t="s">
        <v>75</v>
      </c>
      <c r="C58" s="58" t="s">
        <v>107</v>
      </c>
      <c r="D58" s="95" t="s">
        <v>18</v>
      </c>
      <c r="E58" s="97" t="s">
        <v>108</v>
      </c>
      <c r="F58" s="95" t="s">
        <v>18</v>
      </c>
      <c r="G58" s="60">
        <v>15633</v>
      </c>
      <c r="H58" s="102">
        <v>6654.84</v>
      </c>
      <c r="I58" s="61" t="s">
        <v>18</v>
      </c>
      <c r="J58" s="94">
        <v>42129</v>
      </c>
      <c r="K58" s="95" t="s">
        <v>285</v>
      </c>
      <c r="L58" s="58" t="s">
        <v>281</v>
      </c>
      <c r="M58" s="58" t="s">
        <v>22</v>
      </c>
      <c r="N58" s="28"/>
    </row>
    <row r="59" spans="1:15" s="21" customFormat="1" ht="50.1" customHeight="1">
      <c r="A59" s="61">
        <v>24</v>
      </c>
      <c r="B59" s="58" t="s">
        <v>75</v>
      </c>
      <c r="C59" s="58" t="s">
        <v>109</v>
      </c>
      <c r="D59" s="95" t="s">
        <v>18</v>
      </c>
      <c r="E59" s="97" t="s">
        <v>110</v>
      </c>
      <c r="F59" s="95" t="s">
        <v>18</v>
      </c>
      <c r="G59" s="60">
        <v>8376</v>
      </c>
      <c r="H59" s="102">
        <v>3565.59</v>
      </c>
      <c r="I59" s="61" t="s">
        <v>18</v>
      </c>
      <c r="J59" s="94">
        <v>42129</v>
      </c>
      <c r="K59" s="95" t="s">
        <v>285</v>
      </c>
      <c r="L59" s="58" t="s">
        <v>281</v>
      </c>
      <c r="M59" s="58" t="s">
        <v>22</v>
      </c>
    </row>
    <row r="60" spans="1:15" s="21" customFormat="1" ht="50.1" customHeight="1">
      <c r="A60" s="61">
        <v>25</v>
      </c>
      <c r="B60" s="58" t="s">
        <v>75</v>
      </c>
      <c r="C60" s="58" t="s">
        <v>111</v>
      </c>
      <c r="D60" s="95" t="s">
        <v>18</v>
      </c>
      <c r="E60" s="61">
        <v>0.5</v>
      </c>
      <c r="F60" s="95" t="s">
        <v>18</v>
      </c>
      <c r="G60" s="60">
        <v>2792</v>
      </c>
      <c r="H60" s="102">
        <v>1188.53</v>
      </c>
      <c r="I60" s="61" t="s">
        <v>18</v>
      </c>
      <c r="J60" s="94">
        <v>42129</v>
      </c>
      <c r="K60" s="95" t="s">
        <v>285</v>
      </c>
      <c r="L60" s="58" t="s">
        <v>281</v>
      </c>
      <c r="M60" s="58" t="s">
        <v>22</v>
      </c>
    </row>
    <row r="61" spans="1:15" s="21" customFormat="1" ht="50.1" customHeight="1">
      <c r="A61" s="61">
        <v>26</v>
      </c>
      <c r="B61" s="58" t="s">
        <v>75</v>
      </c>
      <c r="C61" s="58" t="s">
        <v>49</v>
      </c>
      <c r="D61" s="95" t="s">
        <v>18</v>
      </c>
      <c r="E61" s="97" t="s">
        <v>95</v>
      </c>
      <c r="F61" s="95" t="s">
        <v>18</v>
      </c>
      <c r="G61" s="60">
        <v>5584</v>
      </c>
      <c r="H61" s="102">
        <v>2378</v>
      </c>
      <c r="I61" s="61" t="s">
        <v>18</v>
      </c>
      <c r="J61" s="94">
        <v>42129</v>
      </c>
      <c r="K61" s="95" t="s">
        <v>285</v>
      </c>
      <c r="L61" s="58" t="s">
        <v>281</v>
      </c>
      <c r="M61" s="58" t="s">
        <v>22</v>
      </c>
    </row>
    <row r="62" spans="1:15" s="21" customFormat="1" ht="50.1" customHeight="1">
      <c r="A62" s="61">
        <v>27</v>
      </c>
      <c r="B62" s="58" t="s">
        <v>75</v>
      </c>
      <c r="C62" s="58" t="s">
        <v>112</v>
      </c>
      <c r="D62" s="95" t="s">
        <v>18</v>
      </c>
      <c r="E62" s="97" t="s">
        <v>100</v>
      </c>
      <c r="F62" s="95" t="s">
        <v>18</v>
      </c>
      <c r="G62" s="60">
        <v>2792</v>
      </c>
      <c r="H62" s="102">
        <v>1188.53</v>
      </c>
      <c r="I62" s="61" t="s">
        <v>18</v>
      </c>
      <c r="J62" s="94">
        <v>42129</v>
      </c>
      <c r="K62" s="95" t="s">
        <v>285</v>
      </c>
      <c r="L62" s="58" t="s">
        <v>281</v>
      </c>
      <c r="M62" s="58" t="s">
        <v>22</v>
      </c>
    </row>
    <row r="63" spans="1:15" s="21" customFormat="1" ht="50.1" customHeight="1">
      <c r="A63" s="61">
        <v>28</v>
      </c>
      <c r="B63" s="58" t="s">
        <v>75</v>
      </c>
      <c r="C63" s="58" t="s">
        <v>113</v>
      </c>
      <c r="D63" s="95" t="s">
        <v>18</v>
      </c>
      <c r="E63" s="61">
        <v>1.5</v>
      </c>
      <c r="F63" s="95" t="s">
        <v>18</v>
      </c>
      <c r="G63" s="60">
        <v>8376</v>
      </c>
      <c r="H63" s="102">
        <v>3565.59</v>
      </c>
      <c r="I63" s="61" t="s">
        <v>18</v>
      </c>
      <c r="J63" s="94">
        <v>42129</v>
      </c>
      <c r="K63" s="95" t="s">
        <v>285</v>
      </c>
      <c r="L63" s="58" t="s">
        <v>281</v>
      </c>
      <c r="M63" s="58" t="s">
        <v>22</v>
      </c>
    </row>
    <row r="64" spans="1:15" s="21" customFormat="1" ht="50.1" customHeight="1">
      <c r="A64" s="61">
        <v>29</v>
      </c>
      <c r="B64" s="58" t="s">
        <v>75</v>
      </c>
      <c r="C64" s="58" t="s">
        <v>283</v>
      </c>
      <c r="D64" s="95" t="s">
        <v>18</v>
      </c>
      <c r="E64" s="97" t="s">
        <v>91</v>
      </c>
      <c r="F64" s="95" t="s">
        <v>18</v>
      </c>
      <c r="G64" s="60">
        <v>1675</v>
      </c>
      <c r="H64" s="102">
        <v>686</v>
      </c>
      <c r="I64" s="61" t="s">
        <v>18</v>
      </c>
      <c r="J64" s="94">
        <v>42129</v>
      </c>
      <c r="K64" s="95" t="s">
        <v>285</v>
      </c>
      <c r="L64" s="58" t="s">
        <v>281</v>
      </c>
      <c r="M64" s="58" t="s">
        <v>22</v>
      </c>
    </row>
    <row r="65" spans="1:13" s="21" customFormat="1" ht="50.1" customHeight="1">
      <c r="A65" s="61">
        <v>28</v>
      </c>
      <c r="B65" s="58" t="s">
        <v>75</v>
      </c>
      <c r="C65" s="58" t="s">
        <v>284</v>
      </c>
      <c r="D65" s="95" t="s">
        <v>18</v>
      </c>
      <c r="E65" s="61">
        <v>1.2</v>
      </c>
      <c r="F65" s="95" t="s">
        <v>18</v>
      </c>
      <c r="G65" s="60">
        <v>6700</v>
      </c>
      <c r="H65" s="102">
        <v>2853</v>
      </c>
      <c r="I65" s="61" t="s">
        <v>18</v>
      </c>
      <c r="J65" s="94">
        <v>42129</v>
      </c>
      <c r="K65" s="95" t="s">
        <v>285</v>
      </c>
      <c r="L65" s="58" t="s">
        <v>281</v>
      </c>
      <c r="M65" s="58" t="s">
        <v>22</v>
      </c>
    </row>
    <row r="66" spans="1:13" s="21" customFormat="1" ht="50.1" customHeight="1">
      <c r="A66" s="122"/>
      <c r="B66" s="123"/>
      <c r="C66" s="123"/>
      <c r="D66" s="123"/>
      <c r="E66" s="123"/>
      <c r="F66" s="115"/>
      <c r="G66" s="124">
        <f>SUM(G36:G65)</f>
        <v>263808</v>
      </c>
      <c r="H66" s="125">
        <f>SUM(H36:H65)</f>
        <v>94067.11</v>
      </c>
      <c r="I66" s="126"/>
      <c r="J66" s="127"/>
      <c r="K66" s="127"/>
      <c r="L66" s="127"/>
      <c r="M66" s="125"/>
    </row>
    <row r="67" spans="1:13" s="21" customFormat="1" ht="50.1" customHeight="1">
      <c r="A67" s="128" t="s">
        <v>114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30"/>
    </row>
    <row r="68" spans="1:13" s="65" customFormat="1" ht="50.1" customHeight="1">
      <c r="A68" s="131" t="s">
        <v>3</v>
      </c>
      <c r="B68" s="132" t="s">
        <v>4</v>
      </c>
      <c r="C68" s="132" t="s">
        <v>5</v>
      </c>
      <c r="D68" s="132" t="s">
        <v>6</v>
      </c>
      <c r="E68" s="131" t="s">
        <v>8</v>
      </c>
      <c r="F68" s="133" t="s">
        <v>115</v>
      </c>
      <c r="G68" s="133" t="s">
        <v>116</v>
      </c>
      <c r="H68" s="132" t="s">
        <v>11</v>
      </c>
      <c r="I68" s="134" t="s">
        <v>117</v>
      </c>
      <c r="J68" s="132" t="s">
        <v>12</v>
      </c>
      <c r="K68" s="135" t="s">
        <v>13</v>
      </c>
      <c r="L68" s="132" t="s">
        <v>14</v>
      </c>
      <c r="M68" s="132" t="s">
        <v>15</v>
      </c>
    </row>
    <row r="69" spans="1:13" s="21" customFormat="1" ht="60" customHeight="1">
      <c r="A69" s="61">
        <v>1</v>
      </c>
      <c r="B69" s="58" t="s">
        <v>118</v>
      </c>
      <c r="C69" s="58" t="s">
        <v>119</v>
      </c>
      <c r="D69" s="95" t="s">
        <v>18</v>
      </c>
      <c r="E69" s="61">
        <v>1974</v>
      </c>
      <c r="F69" s="99">
        <v>36960</v>
      </c>
      <c r="G69" s="99">
        <v>25132.400000000001</v>
      </c>
      <c r="H69" s="61" t="s">
        <v>18</v>
      </c>
      <c r="I69" s="136" t="s">
        <v>120</v>
      </c>
      <c r="J69" s="94">
        <v>38902</v>
      </c>
      <c r="K69" s="95" t="s">
        <v>20</v>
      </c>
      <c r="L69" s="58" t="s">
        <v>121</v>
      </c>
      <c r="M69" s="58" t="s">
        <v>22</v>
      </c>
    </row>
    <row r="70" spans="1:13" s="21" customFormat="1" ht="60" customHeight="1">
      <c r="A70" s="61">
        <v>2</v>
      </c>
      <c r="B70" s="58" t="s">
        <v>122</v>
      </c>
      <c r="C70" s="58" t="s">
        <v>123</v>
      </c>
      <c r="D70" s="95" t="s">
        <v>18</v>
      </c>
      <c r="E70" s="61">
        <v>1983</v>
      </c>
      <c r="F70" s="99">
        <v>25191</v>
      </c>
      <c r="G70" s="99">
        <v>12595.76</v>
      </c>
      <c r="H70" s="61" t="s">
        <v>18</v>
      </c>
      <c r="I70" s="136" t="s">
        <v>124</v>
      </c>
      <c r="J70" s="94">
        <v>42129</v>
      </c>
      <c r="K70" s="95" t="s">
        <v>285</v>
      </c>
      <c r="L70" s="58" t="s">
        <v>281</v>
      </c>
      <c r="M70" s="58" t="s">
        <v>22</v>
      </c>
    </row>
    <row r="71" spans="1:13" s="21" customFormat="1" ht="60" customHeight="1">
      <c r="A71" s="61">
        <v>3</v>
      </c>
      <c r="B71" s="58" t="s">
        <v>122</v>
      </c>
      <c r="C71" s="58" t="s">
        <v>126</v>
      </c>
      <c r="D71" s="95" t="s">
        <v>18</v>
      </c>
      <c r="E71" s="61">
        <v>1979</v>
      </c>
      <c r="F71" s="99">
        <v>78183</v>
      </c>
      <c r="G71" s="99">
        <v>45346.44</v>
      </c>
      <c r="H71" s="61" t="s">
        <v>18</v>
      </c>
      <c r="I71" s="136" t="s">
        <v>127</v>
      </c>
      <c r="J71" s="94">
        <v>42129</v>
      </c>
      <c r="K71" s="95" t="s">
        <v>285</v>
      </c>
      <c r="L71" s="58" t="s">
        <v>281</v>
      </c>
      <c r="M71" s="58" t="s">
        <v>22</v>
      </c>
    </row>
    <row r="72" spans="1:13" s="21" customFormat="1" ht="63">
      <c r="A72" s="61">
        <v>4</v>
      </c>
      <c r="B72" s="58" t="s">
        <v>122</v>
      </c>
      <c r="C72" s="58" t="s">
        <v>128</v>
      </c>
      <c r="D72" s="95" t="s">
        <v>18</v>
      </c>
      <c r="E72" s="61">
        <v>1981</v>
      </c>
      <c r="F72" s="99">
        <v>79202</v>
      </c>
      <c r="G72" s="99">
        <v>42769</v>
      </c>
      <c r="H72" s="61" t="s">
        <v>18</v>
      </c>
      <c r="I72" s="136" t="s">
        <v>129</v>
      </c>
      <c r="J72" s="94">
        <v>42129</v>
      </c>
      <c r="K72" s="95" t="s">
        <v>285</v>
      </c>
      <c r="L72" s="58" t="s">
        <v>281</v>
      </c>
      <c r="M72" s="58" t="s">
        <v>22</v>
      </c>
    </row>
    <row r="73" spans="1:13" s="21" customFormat="1" ht="63">
      <c r="A73" s="61">
        <v>5</v>
      </c>
      <c r="B73" s="58" t="s">
        <v>118</v>
      </c>
      <c r="C73" s="58" t="s">
        <v>130</v>
      </c>
      <c r="D73" s="95" t="s">
        <v>18</v>
      </c>
      <c r="E73" s="61">
        <v>1979</v>
      </c>
      <c r="F73" s="99">
        <v>68545</v>
      </c>
      <c r="G73" s="99">
        <v>39755.760000000002</v>
      </c>
      <c r="H73" s="61" t="s">
        <v>18</v>
      </c>
      <c r="I73" s="136" t="s">
        <v>131</v>
      </c>
      <c r="J73" s="94">
        <v>42129</v>
      </c>
      <c r="K73" s="95" t="s">
        <v>285</v>
      </c>
      <c r="L73" s="58" t="s">
        <v>281</v>
      </c>
      <c r="M73" s="58" t="s">
        <v>22</v>
      </c>
    </row>
    <row r="74" spans="1:13" s="21" customFormat="1" ht="63">
      <c r="A74" s="61">
        <v>6</v>
      </c>
      <c r="B74" s="58" t="s">
        <v>122</v>
      </c>
      <c r="C74" s="58" t="s">
        <v>132</v>
      </c>
      <c r="D74" s="95" t="s">
        <v>18</v>
      </c>
      <c r="E74" s="61">
        <v>1975</v>
      </c>
      <c r="F74" s="99">
        <v>39110</v>
      </c>
      <c r="G74" s="99">
        <v>25812.32</v>
      </c>
      <c r="H74" s="61" t="s">
        <v>18</v>
      </c>
      <c r="I74" s="136" t="s">
        <v>133</v>
      </c>
      <c r="J74" s="94">
        <v>42129</v>
      </c>
      <c r="K74" s="95" t="s">
        <v>285</v>
      </c>
      <c r="L74" s="58" t="s">
        <v>281</v>
      </c>
      <c r="M74" s="58" t="s">
        <v>22</v>
      </c>
    </row>
    <row r="75" spans="1:13" s="21" customFormat="1" ht="63">
      <c r="A75" s="61">
        <v>7</v>
      </c>
      <c r="B75" s="58" t="s">
        <v>118</v>
      </c>
      <c r="C75" s="58" t="s">
        <v>134</v>
      </c>
      <c r="D75" s="95" t="s">
        <v>18</v>
      </c>
      <c r="E75" s="61">
        <v>1988</v>
      </c>
      <c r="F75" s="99">
        <v>124076</v>
      </c>
      <c r="G75" s="99">
        <v>19852.28</v>
      </c>
      <c r="H75" s="61" t="s">
        <v>18</v>
      </c>
      <c r="I75" s="136" t="s">
        <v>135</v>
      </c>
      <c r="J75" s="94">
        <v>42129</v>
      </c>
      <c r="K75" s="95" t="s">
        <v>285</v>
      </c>
      <c r="L75" s="58" t="s">
        <v>281</v>
      </c>
      <c r="M75" s="58" t="s">
        <v>22</v>
      </c>
    </row>
    <row r="76" spans="1:13" s="21" customFormat="1" ht="63">
      <c r="A76" s="61">
        <v>8</v>
      </c>
      <c r="B76" s="58" t="s">
        <v>118</v>
      </c>
      <c r="C76" s="58" t="s">
        <v>136</v>
      </c>
      <c r="D76" s="95" t="s">
        <v>18</v>
      </c>
      <c r="E76" s="61">
        <v>1974</v>
      </c>
      <c r="F76" s="99">
        <v>39976</v>
      </c>
      <c r="G76" s="99">
        <v>27184.32</v>
      </c>
      <c r="H76" s="61" t="s">
        <v>18</v>
      </c>
      <c r="I76" s="136" t="s">
        <v>137</v>
      </c>
      <c r="J76" s="94">
        <v>42129</v>
      </c>
      <c r="K76" s="95" t="s">
        <v>285</v>
      </c>
      <c r="L76" s="58" t="s">
        <v>281</v>
      </c>
      <c r="M76" s="58" t="s">
        <v>22</v>
      </c>
    </row>
    <row r="77" spans="1:13" s="21" customFormat="1" ht="63">
      <c r="A77" s="61">
        <v>9</v>
      </c>
      <c r="B77" s="58" t="s">
        <v>122</v>
      </c>
      <c r="C77" s="58" t="s">
        <v>136</v>
      </c>
      <c r="D77" s="95" t="s">
        <v>18</v>
      </c>
      <c r="E77" s="61">
        <v>1974</v>
      </c>
      <c r="F77" s="99">
        <v>39976</v>
      </c>
      <c r="G77" s="99">
        <v>27184.32</v>
      </c>
      <c r="H77" s="61" t="s">
        <v>18</v>
      </c>
      <c r="I77" s="136" t="s">
        <v>137</v>
      </c>
      <c r="J77" s="94">
        <v>42129</v>
      </c>
      <c r="K77" s="95" t="s">
        <v>285</v>
      </c>
      <c r="L77" s="58" t="s">
        <v>281</v>
      </c>
      <c r="M77" s="58" t="s">
        <v>22</v>
      </c>
    </row>
    <row r="78" spans="1:13" s="21" customFormat="1" ht="63">
      <c r="A78" s="61">
        <v>10</v>
      </c>
      <c r="B78" s="58" t="s">
        <v>118</v>
      </c>
      <c r="C78" s="58" t="s">
        <v>138</v>
      </c>
      <c r="D78" s="95" t="s">
        <v>18</v>
      </c>
      <c r="E78" s="61">
        <v>1994</v>
      </c>
      <c r="F78" s="99">
        <v>18139</v>
      </c>
      <c r="G78" s="99">
        <v>5078.5200000000004</v>
      </c>
      <c r="H78" s="61" t="s">
        <v>18</v>
      </c>
      <c r="I78" s="136" t="s">
        <v>139</v>
      </c>
      <c r="J78" s="94">
        <v>42129</v>
      </c>
      <c r="K78" s="95" t="s">
        <v>285</v>
      </c>
      <c r="L78" s="58" t="s">
        <v>281</v>
      </c>
      <c r="M78" s="58" t="s">
        <v>22</v>
      </c>
    </row>
    <row r="79" spans="1:13" s="21" customFormat="1" ht="47.25">
      <c r="A79" s="61">
        <v>11</v>
      </c>
      <c r="B79" s="58" t="s">
        <v>122</v>
      </c>
      <c r="C79" s="58" t="s">
        <v>140</v>
      </c>
      <c r="D79" s="95" t="s">
        <v>18</v>
      </c>
      <c r="E79" s="61">
        <v>1971</v>
      </c>
      <c r="F79" s="99">
        <v>11579</v>
      </c>
      <c r="G79" s="99">
        <v>8568.2000000000007</v>
      </c>
      <c r="H79" s="61" t="s">
        <v>18</v>
      </c>
      <c r="I79" s="136" t="s">
        <v>141</v>
      </c>
      <c r="J79" s="94">
        <v>38902</v>
      </c>
      <c r="K79" s="95" t="s">
        <v>20</v>
      </c>
      <c r="L79" s="58" t="s">
        <v>121</v>
      </c>
      <c r="M79" s="58" t="s">
        <v>22</v>
      </c>
    </row>
    <row r="80" spans="1:13" s="21" customFormat="1" ht="63">
      <c r="A80" s="61">
        <v>12</v>
      </c>
      <c r="B80" s="58" t="s">
        <v>118</v>
      </c>
      <c r="C80" s="58" t="s">
        <v>142</v>
      </c>
      <c r="D80" s="95" t="s">
        <v>18</v>
      </c>
      <c r="E80" s="61">
        <v>1973</v>
      </c>
      <c r="F80" s="99">
        <v>22749</v>
      </c>
      <c r="G80" s="99">
        <v>15924.08</v>
      </c>
      <c r="H80" s="61" t="s">
        <v>18</v>
      </c>
      <c r="I80" s="136" t="s">
        <v>143</v>
      </c>
      <c r="J80" s="94">
        <v>42129</v>
      </c>
      <c r="K80" s="95" t="s">
        <v>285</v>
      </c>
      <c r="L80" s="58" t="s">
        <v>281</v>
      </c>
      <c r="M80" s="58" t="s">
        <v>22</v>
      </c>
    </row>
    <row r="81" spans="1:15" s="21" customFormat="1" ht="63">
      <c r="A81" s="61">
        <v>13</v>
      </c>
      <c r="B81" s="58" t="s">
        <v>144</v>
      </c>
      <c r="C81" s="58" t="s">
        <v>145</v>
      </c>
      <c r="D81" s="95" t="s">
        <v>18</v>
      </c>
      <c r="E81" s="61">
        <v>1976</v>
      </c>
      <c r="F81" s="99">
        <v>42624</v>
      </c>
      <c r="G81" s="99">
        <v>27278.959999999999</v>
      </c>
      <c r="H81" s="61" t="s">
        <v>18</v>
      </c>
      <c r="I81" s="136" t="s">
        <v>146</v>
      </c>
      <c r="J81" s="94">
        <v>42129</v>
      </c>
      <c r="K81" s="95" t="s">
        <v>285</v>
      </c>
      <c r="L81" s="58" t="s">
        <v>281</v>
      </c>
      <c r="M81" s="58" t="s">
        <v>22</v>
      </c>
    </row>
    <row r="82" spans="1:15" s="21" customFormat="1" ht="63">
      <c r="A82" s="61">
        <v>14</v>
      </c>
      <c r="B82" s="58" t="s">
        <v>144</v>
      </c>
      <c r="C82" s="58" t="s">
        <v>147</v>
      </c>
      <c r="D82" s="95" t="s">
        <v>18</v>
      </c>
      <c r="E82" s="61">
        <v>1971</v>
      </c>
      <c r="F82" s="99">
        <v>12338</v>
      </c>
      <c r="G82" s="99">
        <v>9130.44</v>
      </c>
      <c r="H82" s="61" t="s">
        <v>18</v>
      </c>
      <c r="I82" s="136" t="s">
        <v>148</v>
      </c>
      <c r="J82" s="94">
        <v>42129</v>
      </c>
      <c r="K82" s="95" t="s">
        <v>285</v>
      </c>
      <c r="L82" s="58" t="s">
        <v>281</v>
      </c>
      <c r="M82" s="58" t="s">
        <v>22</v>
      </c>
    </row>
    <row r="83" spans="1:15" s="21" customFormat="1" ht="63">
      <c r="A83" s="61">
        <v>15</v>
      </c>
      <c r="B83" s="58" t="s">
        <v>118</v>
      </c>
      <c r="C83" s="58" t="s">
        <v>149</v>
      </c>
      <c r="D83" s="95" t="s">
        <v>18</v>
      </c>
      <c r="E83" s="61">
        <v>1967</v>
      </c>
      <c r="F83" s="99">
        <v>21969</v>
      </c>
      <c r="G83" s="99">
        <v>18014</v>
      </c>
      <c r="H83" s="61" t="s">
        <v>18</v>
      </c>
      <c r="I83" s="136" t="s">
        <v>150</v>
      </c>
      <c r="J83" s="94">
        <v>42129</v>
      </c>
      <c r="K83" s="95" t="s">
        <v>285</v>
      </c>
      <c r="L83" s="58" t="s">
        <v>281</v>
      </c>
      <c r="M83" s="58" t="s">
        <v>22</v>
      </c>
    </row>
    <row r="84" spans="1:15" s="21" customFormat="1" ht="63">
      <c r="A84" s="61">
        <v>16</v>
      </c>
      <c r="B84" s="58" t="s">
        <v>122</v>
      </c>
      <c r="C84" s="58" t="s">
        <v>149</v>
      </c>
      <c r="D84" s="95" t="s">
        <v>18</v>
      </c>
      <c r="E84" s="61">
        <v>1967</v>
      </c>
      <c r="F84" s="99">
        <v>21970</v>
      </c>
      <c r="G84" s="99">
        <v>18015.88</v>
      </c>
      <c r="H84" s="61" t="s">
        <v>18</v>
      </c>
      <c r="I84" s="136" t="s">
        <v>151</v>
      </c>
      <c r="J84" s="94">
        <v>42129</v>
      </c>
      <c r="K84" s="95" t="s">
        <v>285</v>
      </c>
      <c r="L84" s="58" t="s">
        <v>281</v>
      </c>
      <c r="M84" s="58" t="s">
        <v>22</v>
      </c>
    </row>
    <row r="85" spans="1:15" s="21" customFormat="1" ht="63">
      <c r="A85" s="61">
        <v>17</v>
      </c>
      <c r="B85" s="58" t="s">
        <v>118</v>
      </c>
      <c r="C85" s="58" t="s">
        <v>152</v>
      </c>
      <c r="D85" s="95" t="s">
        <v>18</v>
      </c>
      <c r="E85" s="61">
        <v>1967</v>
      </c>
      <c r="F85" s="99">
        <v>19781</v>
      </c>
      <c r="G85" s="99">
        <v>16220.28</v>
      </c>
      <c r="H85" s="61" t="s">
        <v>18</v>
      </c>
      <c r="I85" s="136" t="s">
        <v>153</v>
      </c>
      <c r="J85" s="94">
        <v>42129</v>
      </c>
      <c r="K85" s="95" t="s">
        <v>285</v>
      </c>
      <c r="L85" s="58" t="s">
        <v>281</v>
      </c>
      <c r="M85" s="58" t="s">
        <v>22</v>
      </c>
    </row>
    <row r="86" spans="1:15" s="21" customFormat="1" ht="63">
      <c r="A86" s="61">
        <v>18</v>
      </c>
      <c r="B86" s="58" t="s">
        <v>122</v>
      </c>
      <c r="C86" s="58" t="s">
        <v>152</v>
      </c>
      <c r="D86" s="95" t="s">
        <v>18</v>
      </c>
      <c r="E86" s="61">
        <v>1967</v>
      </c>
      <c r="F86" s="99">
        <v>19782</v>
      </c>
      <c r="G86" s="99">
        <v>16221.28</v>
      </c>
      <c r="H86" s="61" t="s">
        <v>18</v>
      </c>
      <c r="I86" s="136" t="s">
        <v>154</v>
      </c>
      <c r="J86" s="94">
        <v>42129</v>
      </c>
      <c r="K86" s="95" t="s">
        <v>285</v>
      </c>
      <c r="L86" s="58" t="s">
        <v>281</v>
      </c>
      <c r="M86" s="58" t="s">
        <v>22</v>
      </c>
    </row>
    <row r="87" spans="1:15" s="21" customFormat="1" ht="63">
      <c r="A87" s="61">
        <v>19</v>
      </c>
      <c r="B87" s="58" t="s">
        <v>118</v>
      </c>
      <c r="C87" s="58" t="s">
        <v>155</v>
      </c>
      <c r="D87" s="95" t="s">
        <v>18</v>
      </c>
      <c r="E87" s="61">
        <v>1968</v>
      </c>
      <c r="F87" s="99">
        <v>34805</v>
      </c>
      <c r="G87" s="99">
        <v>27844.240000000002</v>
      </c>
      <c r="H87" s="61" t="s">
        <v>18</v>
      </c>
      <c r="I87" s="136" t="s">
        <v>156</v>
      </c>
      <c r="J87" s="94">
        <v>42129</v>
      </c>
      <c r="K87" s="95" t="s">
        <v>285</v>
      </c>
      <c r="L87" s="58" t="s">
        <v>281</v>
      </c>
      <c r="M87" s="58" t="s">
        <v>22</v>
      </c>
    </row>
    <row r="88" spans="1:15" s="21" customFormat="1" ht="60" customHeight="1">
      <c r="A88" s="61">
        <v>20</v>
      </c>
      <c r="B88" s="58" t="s">
        <v>122</v>
      </c>
      <c r="C88" s="58" t="s">
        <v>155</v>
      </c>
      <c r="D88" s="95" t="s">
        <v>18</v>
      </c>
      <c r="E88" s="61">
        <v>1968</v>
      </c>
      <c r="F88" s="99">
        <v>34805</v>
      </c>
      <c r="G88" s="99">
        <v>27844.240000000002</v>
      </c>
      <c r="H88" s="61" t="s">
        <v>18</v>
      </c>
      <c r="I88" s="136" t="s">
        <v>157</v>
      </c>
      <c r="J88" s="94">
        <v>42129</v>
      </c>
      <c r="K88" s="95" t="s">
        <v>285</v>
      </c>
      <c r="L88" s="58" t="s">
        <v>281</v>
      </c>
      <c r="M88" s="58" t="s">
        <v>22</v>
      </c>
    </row>
    <row r="89" spans="1:15" s="43" customFormat="1" ht="60" customHeight="1">
      <c r="A89" s="61">
        <v>21</v>
      </c>
      <c r="B89" s="58" t="s">
        <v>118</v>
      </c>
      <c r="C89" s="58" t="s">
        <v>158</v>
      </c>
      <c r="D89" s="95" t="s">
        <v>18</v>
      </c>
      <c r="E89" s="61">
        <v>1968</v>
      </c>
      <c r="F89" s="99">
        <v>21398</v>
      </c>
      <c r="G89" s="99">
        <v>17117.84</v>
      </c>
      <c r="H89" s="61" t="s">
        <v>18</v>
      </c>
      <c r="I89" s="136" t="s">
        <v>159</v>
      </c>
      <c r="J89" s="94">
        <v>42129</v>
      </c>
      <c r="K89" s="95" t="s">
        <v>285</v>
      </c>
      <c r="L89" s="58" t="s">
        <v>281</v>
      </c>
      <c r="M89" s="58" t="s">
        <v>22</v>
      </c>
    </row>
    <row r="90" spans="1:15" s="43" customFormat="1" ht="60" customHeight="1">
      <c r="A90" s="61">
        <v>22</v>
      </c>
      <c r="B90" s="58" t="s">
        <v>122</v>
      </c>
      <c r="C90" s="58" t="s">
        <v>158</v>
      </c>
      <c r="D90" s="95" t="s">
        <v>18</v>
      </c>
      <c r="E90" s="61">
        <v>1968</v>
      </c>
      <c r="F90" s="99">
        <v>21399</v>
      </c>
      <c r="G90" s="99">
        <v>17119.080000000002</v>
      </c>
      <c r="H90" s="61" t="s">
        <v>18</v>
      </c>
      <c r="I90" s="136" t="s">
        <v>160</v>
      </c>
      <c r="J90" s="94">
        <v>42129</v>
      </c>
      <c r="K90" s="95" t="s">
        <v>285</v>
      </c>
      <c r="L90" s="58" t="s">
        <v>281</v>
      </c>
      <c r="M90" s="58" t="s">
        <v>22</v>
      </c>
    </row>
    <row r="91" spans="1:15" s="43" customFormat="1" ht="60" customHeight="1">
      <c r="A91" s="61">
        <v>23</v>
      </c>
      <c r="B91" s="58" t="s">
        <v>161</v>
      </c>
      <c r="C91" s="58" t="s">
        <v>158</v>
      </c>
      <c r="D91" s="95" t="s">
        <v>18</v>
      </c>
      <c r="E91" s="61">
        <v>1968</v>
      </c>
      <c r="F91" s="99">
        <v>21399</v>
      </c>
      <c r="G91" s="99">
        <v>17119.080000000002</v>
      </c>
      <c r="H91" s="61" t="s">
        <v>18</v>
      </c>
      <c r="I91" s="136" t="s">
        <v>162</v>
      </c>
      <c r="J91" s="94">
        <v>42129</v>
      </c>
      <c r="K91" s="95" t="s">
        <v>285</v>
      </c>
      <c r="L91" s="58" t="s">
        <v>281</v>
      </c>
      <c r="M91" s="58" t="s">
        <v>22</v>
      </c>
    </row>
    <row r="92" spans="1:15" s="43" customFormat="1" ht="60" customHeight="1">
      <c r="A92" s="61">
        <v>24</v>
      </c>
      <c r="B92" s="58" t="s">
        <v>118</v>
      </c>
      <c r="C92" s="58" t="s">
        <v>163</v>
      </c>
      <c r="D92" s="95" t="s">
        <v>18</v>
      </c>
      <c r="E92" s="61">
        <v>1967</v>
      </c>
      <c r="F92" s="99">
        <v>42604</v>
      </c>
      <c r="G92" s="99">
        <v>34935.24</v>
      </c>
      <c r="H92" s="61" t="s">
        <v>18</v>
      </c>
      <c r="I92" s="136" t="s">
        <v>164</v>
      </c>
      <c r="J92" s="94">
        <v>42129</v>
      </c>
      <c r="K92" s="95" t="s">
        <v>285</v>
      </c>
      <c r="L92" s="58" t="s">
        <v>281</v>
      </c>
      <c r="M92" s="58" t="s">
        <v>22</v>
      </c>
    </row>
    <row r="93" spans="1:15" s="43" customFormat="1" ht="60" customHeight="1">
      <c r="A93" s="61">
        <v>25</v>
      </c>
      <c r="B93" s="58" t="s">
        <v>122</v>
      </c>
      <c r="C93" s="58" t="s">
        <v>163</v>
      </c>
      <c r="D93" s="95" t="s">
        <v>18</v>
      </c>
      <c r="E93" s="61">
        <v>1967</v>
      </c>
      <c r="F93" s="99">
        <v>42604</v>
      </c>
      <c r="G93" s="99">
        <v>34935.24</v>
      </c>
      <c r="H93" s="61" t="s">
        <v>18</v>
      </c>
      <c r="I93" s="136" t="s">
        <v>165</v>
      </c>
      <c r="J93" s="94">
        <v>42129</v>
      </c>
      <c r="K93" s="95" t="s">
        <v>285</v>
      </c>
      <c r="L93" s="58" t="s">
        <v>281</v>
      </c>
      <c r="M93" s="58" t="s">
        <v>22</v>
      </c>
    </row>
    <row r="94" spans="1:15" s="43" customFormat="1" ht="60" customHeight="1">
      <c r="A94" s="61">
        <v>26</v>
      </c>
      <c r="B94" s="58" t="s">
        <v>118</v>
      </c>
      <c r="C94" s="58" t="s">
        <v>166</v>
      </c>
      <c r="D94" s="95" t="s">
        <v>18</v>
      </c>
      <c r="E94" s="61">
        <v>1972</v>
      </c>
      <c r="F94" s="99">
        <v>37098</v>
      </c>
      <c r="G94" s="99">
        <v>2670.92</v>
      </c>
      <c r="H94" s="61" t="s">
        <v>18</v>
      </c>
      <c r="I94" s="136" t="s">
        <v>167</v>
      </c>
      <c r="J94" s="94">
        <v>42129</v>
      </c>
      <c r="K94" s="95" t="s">
        <v>285</v>
      </c>
      <c r="L94" s="58" t="s">
        <v>281</v>
      </c>
      <c r="M94" s="58" t="s">
        <v>22</v>
      </c>
    </row>
    <row r="95" spans="1:15" s="43" customFormat="1" ht="60" customHeight="1">
      <c r="A95" s="61">
        <v>27</v>
      </c>
      <c r="B95" s="58" t="s">
        <v>122</v>
      </c>
      <c r="C95" s="58" t="s">
        <v>166</v>
      </c>
      <c r="D95" s="95" t="s">
        <v>18</v>
      </c>
      <c r="E95" s="61">
        <v>1972</v>
      </c>
      <c r="F95" s="99">
        <v>37099</v>
      </c>
      <c r="G95" s="99">
        <v>26710.92</v>
      </c>
      <c r="H95" s="61" t="s">
        <v>18</v>
      </c>
      <c r="I95" s="136" t="s">
        <v>168</v>
      </c>
      <c r="J95" s="94">
        <v>42129</v>
      </c>
      <c r="K95" s="95" t="s">
        <v>285</v>
      </c>
      <c r="L95" s="58" t="s">
        <v>281</v>
      </c>
      <c r="M95" s="58" t="s">
        <v>22</v>
      </c>
    </row>
    <row r="96" spans="1:15" s="45" customFormat="1" ht="60" customHeight="1">
      <c r="A96" s="61">
        <v>28</v>
      </c>
      <c r="B96" s="58" t="s">
        <v>118</v>
      </c>
      <c r="C96" s="58" t="s">
        <v>169</v>
      </c>
      <c r="D96" s="95" t="s">
        <v>18</v>
      </c>
      <c r="E96" s="95">
        <v>1988</v>
      </c>
      <c r="F96" s="137">
        <v>79977</v>
      </c>
      <c r="G96" s="137">
        <v>31991.200000000001</v>
      </c>
      <c r="H96" s="95" t="s">
        <v>18</v>
      </c>
      <c r="I96" s="138" t="s">
        <v>170</v>
      </c>
      <c r="J96" s="94">
        <v>42129</v>
      </c>
      <c r="K96" s="95" t="s">
        <v>285</v>
      </c>
      <c r="L96" s="58" t="s">
        <v>281</v>
      </c>
      <c r="M96" s="58" t="s">
        <v>22</v>
      </c>
      <c r="N96" s="43"/>
      <c r="O96" s="44"/>
    </row>
    <row r="97" spans="1:15" s="45" customFormat="1" ht="60" customHeight="1">
      <c r="A97" s="61">
        <v>29</v>
      </c>
      <c r="B97" s="58" t="s">
        <v>118</v>
      </c>
      <c r="C97" s="58" t="s">
        <v>171</v>
      </c>
      <c r="D97" s="95" t="s">
        <v>18</v>
      </c>
      <c r="E97" s="95">
        <v>1969</v>
      </c>
      <c r="F97" s="137">
        <v>30333</v>
      </c>
      <c r="G97" s="137">
        <v>23659.439999999999</v>
      </c>
      <c r="H97" s="95" t="s">
        <v>18</v>
      </c>
      <c r="I97" s="138" t="s">
        <v>143</v>
      </c>
      <c r="J97" s="94">
        <v>42129</v>
      </c>
      <c r="K97" s="95" t="s">
        <v>285</v>
      </c>
      <c r="L97" s="58" t="s">
        <v>281</v>
      </c>
      <c r="M97" s="58" t="s">
        <v>22</v>
      </c>
      <c r="N97" s="43"/>
      <c r="O97" s="44"/>
    </row>
    <row r="98" spans="1:15" s="45" customFormat="1" ht="60" customHeight="1">
      <c r="A98" s="61">
        <v>30</v>
      </c>
      <c r="B98" s="58" t="s">
        <v>122</v>
      </c>
      <c r="C98" s="58" t="s">
        <v>171</v>
      </c>
      <c r="D98" s="95" t="s">
        <v>18</v>
      </c>
      <c r="E98" s="95">
        <v>1969</v>
      </c>
      <c r="F98" s="137">
        <v>30333</v>
      </c>
      <c r="G98" s="137">
        <v>23659.439999999999</v>
      </c>
      <c r="H98" s="95" t="s">
        <v>18</v>
      </c>
      <c r="I98" s="138" t="s">
        <v>172</v>
      </c>
      <c r="J98" s="94">
        <v>42129</v>
      </c>
      <c r="K98" s="95" t="s">
        <v>285</v>
      </c>
      <c r="L98" s="58" t="s">
        <v>281</v>
      </c>
      <c r="M98" s="58" t="s">
        <v>22</v>
      </c>
      <c r="N98" s="43"/>
      <c r="O98" s="44"/>
    </row>
    <row r="99" spans="1:15" s="45" customFormat="1" ht="60" customHeight="1">
      <c r="A99" s="61">
        <v>31</v>
      </c>
      <c r="B99" s="58" t="s">
        <v>118</v>
      </c>
      <c r="C99" s="58" t="s">
        <v>173</v>
      </c>
      <c r="D99" s="95" t="s">
        <v>18</v>
      </c>
      <c r="E99" s="95">
        <v>1973</v>
      </c>
      <c r="F99" s="137">
        <v>29435</v>
      </c>
      <c r="G99" s="137">
        <v>20604.439999999999</v>
      </c>
      <c r="H99" s="95" t="s">
        <v>18</v>
      </c>
      <c r="I99" s="138" t="s">
        <v>143</v>
      </c>
      <c r="J99" s="94">
        <v>42129</v>
      </c>
      <c r="K99" s="95" t="s">
        <v>285</v>
      </c>
      <c r="L99" s="58" t="s">
        <v>281</v>
      </c>
      <c r="M99" s="58" t="s">
        <v>22</v>
      </c>
      <c r="N99" s="43"/>
      <c r="O99" s="44"/>
    </row>
    <row r="100" spans="1:15" s="45" customFormat="1" ht="60" customHeight="1">
      <c r="A100" s="61">
        <v>32</v>
      </c>
      <c r="B100" s="58" t="s">
        <v>118</v>
      </c>
      <c r="C100" s="58" t="s">
        <v>174</v>
      </c>
      <c r="D100" s="95" t="s">
        <v>18</v>
      </c>
      <c r="E100" s="95">
        <v>1969</v>
      </c>
      <c r="F100" s="137">
        <v>34121</v>
      </c>
      <c r="G100" s="137">
        <v>26614.880000000001</v>
      </c>
      <c r="H100" s="95" t="s">
        <v>18</v>
      </c>
      <c r="I100" s="138" t="s">
        <v>175</v>
      </c>
      <c r="J100" s="139">
        <v>38902</v>
      </c>
      <c r="K100" s="95" t="s">
        <v>20</v>
      </c>
      <c r="L100" s="58" t="s">
        <v>121</v>
      </c>
      <c r="M100" s="58" t="s">
        <v>22</v>
      </c>
      <c r="N100" s="43"/>
      <c r="O100" s="44"/>
    </row>
    <row r="101" spans="1:15" s="45" customFormat="1" ht="60" customHeight="1">
      <c r="A101" s="61">
        <v>33</v>
      </c>
      <c r="B101" s="58" t="s">
        <v>122</v>
      </c>
      <c r="C101" s="58" t="s">
        <v>176</v>
      </c>
      <c r="D101" s="95" t="s">
        <v>18</v>
      </c>
      <c r="E101" s="95">
        <v>1992</v>
      </c>
      <c r="F101" s="137">
        <v>30262</v>
      </c>
      <c r="G101" s="137">
        <v>9683.56</v>
      </c>
      <c r="H101" s="95" t="s">
        <v>18</v>
      </c>
      <c r="I101" s="138" t="s">
        <v>172</v>
      </c>
      <c r="J101" s="94">
        <v>42129</v>
      </c>
      <c r="K101" s="95" t="s">
        <v>285</v>
      </c>
      <c r="L101" s="58" t="s">
        <v>281</v>
      </c>
      <c r="M101" s="58" t="s">
        <v>22</v>
      </c>
      <c r="N101" s="43"/>
      <c r="O101" s="44"/>
    </row>
    <row r="102" spans="1:15" s="45" customFormat="1" ht="60" customHeight="1">
      <c r="A102" s="61">
        <v>34</v>
      </c>
      <c r="B102" s="58" t="s">
        <v>118</v>
      </c>
      <c r="C102" s="58" t="s">
        <v>177</v>
      </c>
      <c r="D102" s="95" t="s">
        <v>18</v>
      </c>
      <c r="E102" s="95">
        <v>1990</v>
      </c>
      <c r="F102" s="137">
        <v>134720</v>
      </c>
      <c r="G102" s="137">
        <v>48498.720000000001</v>
      </c>
      <c r="H102" s="95" t="s">
        <v>18</v>
      </c>
      <c r="I102" s="138" t="s">
        <v>178</v>
      </c>
      <c r="J102" s="94">
        <v>42129</v>
      </c>
      <c r="K102" s="95" t="s">
        <v>285</v>
      </c>
      <c r="L102" s="58" t="s">
        <v>281</v>
      </c>
      <c r="M102" s="58" t="s">
        <v>22</v>
      </c>
      <c r="N102" s="43"/>
      <c r="O102" s="44"/>
    </row>
    <row r="103" spans="1:15" s="45" customFormat="1" ht="60" customHeight="1">
      <c r="A103" s="61">
        <v>35</v>
      </c>
      <c r="B103" s="58" t="s">
        <v>122</v>
      </c>
      <c r="C103" s="58" t="s">
        <v>177</v>
      </c>
      <c r="D103" s="95" t="s">
        <v>18</v>
      </c>
      <c r="E103" s="95">
        <v>1990</v>
      </c>
      <c r="F103" s="137">
        <v>134721</v>
      </c>
      <c r="G103" s="137">
        <v>48499.96</v>
      </c>
      <c r="H103" s="95" t="s">
        <v>18</v>
      </c>
      <c r="I103" s="138" t="s">
        <v>179</v>
      </c>
      <c r="J103" s="94">
        <v>42129</v>
      </c>
      <c r="K103" s="95" t="s">
        <v>285</v>
      </c>
      <c r="L103" s="58" t="s">
        <v>281</v>
      </c>
      <c r="M103" s="58" t="s">
        <v>22</v>
      </c>
      <c r="N103" s="43"/>
      <c r="O103" s="44"/>
    </row>
    <row r="104" spans="1:15" s="45" customFormat="1" ht="60" customHeight="1">
      <c r="A104" s="61">
        <v>36</v>
      </c>
      <c r="B104" s="58" t="s">
        <v>122</v>
      </c>
      <c r="C104" s="58" t="s">
        <v>320</v>
      </c>
      <c r="D104" s="95" t="s">
        <v>18</v>
      </c>
      <c r="E104" s="95">
        <v>1990</v>
      </c>
      <c r="F104" s="137">
        <v>178322</v>
      </c>
      <c r="G104" s="137">
        <v>22468.48</v>
      </c>
      <c r="H104" s="95" t="s">
        <v>18</v>
      </c>
      <c r="I104" s="138" t="s">
        <v>321</v>
      </c>
      <c r="J104" s="94">
        <v>42129</v>
      </c>
      <c r="K104" s="95" t="s">
        <v>285</v>
      </c>
      <c r="L104" s="58" t="s">
        <v>281</v>
      </c>
      <c r="M104" s="58" t="s">
        <v>22</v>
      </c>
      <c r="N104" s="43"/>
      <c r="O104" s="44"/>
    </row>
    <row r="105" spans="1:15" s="45" customFormat="1" ht="60" customHeight="1">
      <c r="A105" s="61">
        <v>37</v>
      </c>
      <c r="B105" s="58" t="s">
        <v>122</v>
      </c>
      <c r="C105" s="58" t="s">
        <v>180</v>
      </c>
      <c r="D105" s="95" t="s">
        <v>18</v>
      </c>
      <c r="E105" s="95">
        <v>1982</v>
      </c>
      <c r="F105" s="137">
        <v>40165</v>
      </c>
      <c r="G105" s="137">
        <v>20885.560000000001</v>
      </c>
      <c r="H105" s="95" t="s">
        <v>18</v>
      </c>
      <c r="I105" s="138" t="s">
        <v>181</v>
      </c>
      <c r="J105" s="94">
        <v>42129</v>
      </c>
      <c r="K105" s="95" t="s">
        <v>285</v>
      </c>
      <c r="L105" s="58" t="s">
        <v>281</v>
      </c>
      <c r="M105" s="58" t="s">
        <v>22</v>
      </c>
      <c r="N105" s="43"/>
      <c r="O105" s="44"/>
    </row>
    <row r="106" spans="1:15" s="45" customFormat="1" ht="60" customHeight="1">
      <c r="A106" s="61">
        <v>38</v>
      </c>
      <c r="B106" s="58" t="s">
        <v>122</v>
      </c>
      <c r="C106" s="58" t="s">
        <v>182</v>
      </c>
      <c r="D106" s="95" t="s">
        <v>18</v>
      </c>
      <c r="E106" s="95">
        <v>1980</v>
      </c>
      <c r="F106" s="137">
        <v>67130</v>
      </c>
      <c r="G106" s="137">
        <v>37593.120000000003</v>
      </c>
      <c r="H106" s="95" t="s">
        <v>18</v>
      </c>
      <c r="I106" s="138" t="s">
        <v>183</v>
      </c>
      <c r="J106" s="94">
        <v>42129</v>
      </c>
      <c r="K106" s="95" t="s">
        <v>285</v>
      </c>
      <c r="L106" s="58" t="s">
        <v>281</v>
      </c>
      <c r="M106" s="58" t="s">
        <v>22</v>
      </c>
      <c r="N106" s="43"/>
      <c r="O106" s="44"/>
    </row>
    <row r="107" spans="1:15" s="45" customFormat="1" ht="60" customHeight="1">
      <c r="A107" s="61">
        <v>39</v>
      </c>
      <c r="B107" s="58" t="s">
        <v>118</v>
      </c>
      <c r="C107" s="58" t="s">
        <v>184</v>
      </c>
      <c r="D107" s="95" t="s">
        <v>18</v>
      </c>
      <c r="E107" s="95">
        <v>1972</v>
      </c>
      <c r="F107" s="137">
        <v>9813</v>
      </c>
      <c r="G107" s="137">
        <v>7065.64</v>
      </c>
      <c r="H107" s="95" t="s">
        <v>18</v>
      </c>
      <c r="I107" s="138" t="s">
        <v>185</v>
      </c>
      <c r="J107" s="139">
        <v>38866</v>
      </c>
      <c r="K107" s="95" t="s">
        <v>20</v>
      </c>
      <c r="L107" s="58" t="s">
        <v>125</v>
      </c>
      <c r="M107" s="58" t="s">
        <v>186</v>
      </c>
      <c r="N107" s="43"/>
      <c r="O107" s="44"/>
    </row>
    <row r="108" spans="1:15" s="45" customFormat="1" ht="60" customHeight="1">
      <c r="A108" s="61">
        <v>40</v>
      </c>
      <c r="B108" s="58" t="s">
        <v>122</v>
      </c>
      <c r="C108" s="58" t="s">
        <v>184</v>
      </c>
      <c r="D108" s="95" t="s">
        <v>18</v>
      </c>
      <c r="E108" s="95">
        <v>1972</v>
      </c>
      <c r="F108" s="137">
        <v>9813</v>
      </c>
      <c r="G108" s="137">
        <v>7065.64</v>
      </c>
      <c r="H108" s="95" t="s">
        <v>18</v>
      </c>
      <c r="I108" s="138" t="s">
        <v>185</v>
      </c>
      <c r="J108" s="139">
        <v>38866</v>
      </c>
      <c r="K108" s="95" t="s">
        <v>20</v>
      </c>
      <c r="L108" s="58" t="s">
        <v>125</v>
      </c>
      <c r="M108" s="58" t="s">
        <v>186</v>
      </c>
      <c r="N108" s="43"/>
      <c r="O108" s="44"/>
    </row>
    <row r="109" spans="1:15" s="45" customFormat="1" ht="60" customHeight="1">
      <c r="A109" s="61">
        <v>41</v>
      </c>
      <c r="B109" s="58" t="s">
        <v>144</v>
      </c>
      <c r="C109" s="58" t="s">
        <v>187</v>
      </c>
      <c r="D109" s="95" t="s">
        <v>18</v>
      </c>
      <c r="E109" s="95">
        <v>1977</v>
      </c>
      <c r="F109" s="137">
        <v>67002</v>
      </c>
      <c r="G109" s="137">
        <v>41541.08</v>
      </c>
      <c r="H109" s="95" t="s">
        <v>18</v>
      </c>
      <c r="I109" s="138" t="s">
        <v>188</v>
      </c>
      <c r="J109" s="94">
        <v>42129</v>
      </c>
      <c r="K109" s="95" t="s">
        <v>285</v>
      </c>
      <c r="L109" s="58" t="s">
        <v>281</v>
      </c>
      <c r="M109" s="58" t="s">
        <v>22</v>
      </c>
      <c r="N109" s="43"/>
      <c r="O109" s="44"/>
    </row>
    <row r="110" spans="1:15" s="45" customFormat="1" ht="60" customHeight="1">
      <c r="A110" s="61">
        <v>42</v>
      </c>
      <c r="B110" s="58" t="s">
        <v>118</v>
      </c>
      <c r="C110" s="58" t="s">
        <v>323</v>
      </c>
      <c r="D110" s="95" t="s">
        <v>18</v>
      </c>
      <c r="E110" s="95">
        <v>1963</v>
      </c>
      <c r="F110" s="137">
        <v>85411</v>
      </c>
      <c r="G110" s="137">
        <v>44072</v>
      </c>
      <c r="H110" s="95" t="s">
        <v>18</v>
      </c>
      <c r="I110" s="138" t="s">
        <v>324</v>
      </c>
      <c r="J110" s="94">
        <v>42129</v>
      </c>
      <c r="K110" s="95" t="s">
        <v>285</v>
      </c>
      <c r="L110" s="58" t="s">
        <v>281</v>
      </c>
      <c r="M110" s="58" t="s">
        <v>22</v>
      </c>
      <c r="N110" s="43"/>
      <c r="O110" s="44"/>
    </row>
    <row r="111" spans="1:15" s="45" customFormat="1" ht="60" customHeight="1">
      <c r="A111" s="61">
        <v>43</v>
      </c>
      <c r="B111" s="58" t="s">
        <v>122</v>
      </c>
      <c r="C111" s="58" t="s">
        <v>323</v>
      </c>
      <c r="D111" s="95" t="s">
        <v>18</v>
      </c>
      <c r="E111" s="95">
        <v>1963</v>
      </c>
      <c r="F111" s="137">
        <v>69195</v>
      </c>
      <c r="G111" s="137">
        <v>35705</v>
      </c>
      <c r="H111" s="95" t="s">
        <v>18</v>
      </c>
      <c r="I111" s="138" t="s">
        <v>325</v>
      </c>
      <c r="J111" s="94">
        <v>42129</v>
      </c>
      <c r="K111" s="95" t="s">
        <v>285</v>
      </c>
      <c r="L111" s="58" t="s">
        <v>281</v>
      </c>
      <c r="M111" s="58" t="s">
        <v>22</v>
      </c>
      <c r="N111" s="43"/>
      <c r="O111" s="44"/>
    </row>
    <row r="112" spans="1:15" s="45" customFormat="1" ht="60" customHeight="1">
      <c r="A112" s="61">
        <v>44</v>
      </c>
      <c r="B112" s="58" t="s">
        <v>161</v>
      </c>
      <c r="C112" s="58" t="s">
        <v>323</v>
      </c>
      <c r="D112" s="95" t="s">
        <v>18</v>
      </c>
      <c r="E112" s="95">
        <v>1963</v>
      </c>
      <c r="F112" s="137">
        <v>85411</v>
      </c>
      <c r="G112" s="137">
        <v>44072</v>
      </c>
      <c r="H112" s="95" t="s">
        <v>18</v>
      </c>
      <c r="I112" s="138" t="s">
        <v>324</v>
      </c>
      <c r="J112" s="94">
        <v>42129</v>
      </c>
      <c r="K112" s="95" t="s">
        <v>285</v>
      </c>
      <c r="L112" s="58" t="s">
        <v>281</v>
      </c>
      <c r="M112" s="58" t="s">
        <v>22</v>
      </c>
      <c r="N112" s="43"/>
      <c r="O112" s="44"/>
    </row>
    <row r="113" spans="1:15" s="45" customFormat="1" ht="60" customHeight="1">
      <c r="A113" s="61">
        <v>45</v>
      </c>
      <c r="B113" s="58" t="s">
        <v>326</v>
      </c>
      <c r="C113" s="58" t="s">
        <v>323</v>
      </c>
      <c r="D113" s="95" t="s">
        <v>18</v>
      </c>
      <c r="E113" s="95">
        <v>1963</v>
      </c>
      <c r="F113" s="137">
        <v>69195</v>
      </c>
      <c r="G113" s="137">
        <v>35705</v>
      </c>
      <c r="H113" s="95" t="s">
        <v>18</v>
      </c>
      <c r="I113" s="138" t="s">
        <v>327</v>
      </c>
      <c r="J113" s="94">
        <v>42129</v>
      </c>
      <c r="K113" s="95" t="s">
        <v>285</v>
      </c>
      <c r="L113" s="58" t="s">
        <v>281</v>
      </c>
      <c r="M113" s="58" t="s">
        <v>22</v>
      </c>
      <c r="N113" s="43"/>
      <c r="O113" s="44"/>
    </row>
    <row r="114" spans="1:15" s="45" customFormat="1" ht="60" customHeight="1">
      <c r="A114" s="61">
        <v>46</v>
      </c>
      <c r="B114" s="58" t="s">
        <v>328</v>
      </c>
      <c r="C114" s="58" t="s">
        <v>323</v>
      </c>
      <c r="D114" s="95" t="s">
        <v>18</v>
      </c>
      <c r="E114" s="95">
        <v>1963</v>
      </c>
      <c r="F114" s="137">
        <v>85411</v>
      </c>
      <c r="G114" s="137">
        <v>44072</v>
      </c>
      <c r="H114" s="95" t="s">
        <v>18</v>
      </c>
      <c r="I114" s="138" t="s">
        <v>324</v>
      </c>
      <c r="J114" s="94">
        <v>42129</v>
      </c>
      <c r="K114" s="95" t="s">
        <v>285</v>
      </c>
      <c r="L114" s="58" t="s">
        <v>281</v>
      </c>
      <c r="M114" s="58" t="s">
        <v>22</v>
      </c>
      <c r="N114" s="43"/>
      <c r="O114" s="44"/>
    </row>
    <row r="115" spans="1:15" s="45" customFormat="1" ht="60" customHeight="1">
      <c r="A115" s="61">
        <v>47</v>
      </c>
      <c r="B115" s="58" t="s">
        <v>329</v>
      </c>
      <c r="C115" s="58" t="s">
        <v>323</v>
      </c>
      <c r="D115" s="95" t="s">
        <v>18</v>
      </c>
      <c r="E115" s="95">
        <v>1963</v>
      </c>
      <c r="F115" s="137">
        <v>69195</v>
      </c>
      <c r="G115" s="137">
        <v>35705</v>
      </c>
      <c r="H115" s="95" t="s">
        <v>18</v>
      </c>
      <c r="I115" s="138" t="s">
        <v>327</v>
      </c>
      <c r="J115" s="94">
        <v>42129</v>
      </c>
      <c r="K115" s="95" t="s">
        <v>285</v>
      </c>
      <c r="L115" s="58" t="s">
        <v>281</v>
      </c>
      <c r="M115" s="58" t="s">
        <v>22</v>
      </c>
      <c r="N115" s="43"/>
      <c r="O115" s="44"/>
    </row>
    <row r="116" spans="1:15" s="45" customFormat="1" ht="60" customHeight="1">
      <c r="A116" s="61">
        <v>48</v>
      </c>
      <c r="B116" s="58" t="s">
        <v>118</v>
      </c>
      <c r="C116" s="58" t="s">
        <v>189</v>
      </c>
      <c r="D116" s="95" t="s">
        <v>18</v>
      </c>
      <c r="E116" s="95">
        <v>1961</v>
      </c>
      <c r="F116" s="137">
        <v>47602</v>
      </c>
      <c r="G116" s="137">
        <v>44746.16</v>
      </c>
      <c r="H116" s="95" t="s">
        <v>18</v>
      </c>
      <c r="I116" s="138" t="s">
        <v>151</v>
      </c>
      <c r="J116" s="94">
        <v>42129</v>
      </c>
      <c r="K116" s="95" t="s">
        <v>285</v>
      </c>
      <c r="L116" s="58" t="s">
        <v>281</v>
      </c>
      <c r="M116" s="58" t="s">
        <v>22</v>
      </c>
      <c r="N116" s="43"/>
      <c r="O116" s="44"/>
    </row>
    <row r="117" spans="1:15" s="45" customFormat="1" ht="60" customHeight="1">
      <c r="A117" s="61">
        <v>49</v>
      </c>
      <c r="B117" s="58" t="s">
        <v>122</v>
      </c>
      <c r="C117" s="58" t="s">
        <v>190</v>
      </c>
      <c r="D117" s="95" t="s">
        <v>18</v>
      </c>
      <c r="E117" s="95">
        <v>1985</v>
      </c>
      <c r="F117" s="137">
        <v>178322</v>
      </c>
      <c r="G117" s="137">
        <v>32811.120000000003</v>
      </c>
      <c r="H117" s="95" t="s">
        <v>18</v>
      </c>
      <c r="I117" s="138" t="s">
        <v>191</v>
      </c>
      <c r="J117" s="94">
        <v>42129</v>
      </c>
      <c r="K117" s="95" t="s">
        <v>285</v>
      </c>
      <c r="L117" s="58" t="s">
        <v>281</v>
      </c>
      <c r="M117" s="58" t="s">
        <v>22</v>
      </c>
      <c r="N117" s="43"/>
      <c r="O117" s="44"/>
    </row>
    <row r="118" spans="1:15" s="45" customFormat="1" ht="60" customHeight="1">
      <c r="A118" s="61">
        <v>50</v>
      </c>
      <c r="B118" s="58" t="s">
        <v>122</v>
      </c>
      <c r="C118" s="58" t="s">
        <v>192</v>
      </c>
      <c r="D118" s="95" t="s">
        <v>18</v>
      </c>
      <c r="E118" s="95">
        <v>1971</v>
      </c>
      <c r="F118" s="137">
        <v>43530</v>
      </c>
      <c r="G118" s="137">
        <v>32212.2</v>
      </c>
      <c r="H118" s="95" t="s">
        <v>18</v>
      </c>
      <c r="I118" s="138" t="s">
        <v>193</v>
      </c>
      <c r="J118" s="94">
        <v>42129</v>
      </c>
      <c r="K118" s="95" t="s">
        <v>285</v>
      </c>
      <c r="L118" s="58" t="s">
        <v>281</v>
      </c>
      <c r="M118" s="58" t="s">
        <v>22</v>
      </c>
      <c r="N118" s="43"/>
      <c r="O118" s="44"/>
    </row>
    <row r="119" spans="1:15" s="45" customFormat="1" ht="60" customHeight="1">
      <c r="A119" s="61">
        <v>51</v>
      </c>
      <c r="B119" s="58" t="s">
        <v>144</v>
      </c>
      <c r="C119" s="58" t="s">
        <v>194</v>
      </c>
      <c r="D119" s="95" t="s">
        <v>18</v>
      </c>
      <c r="E119" s="95">
        <v>1950</v>
      </c>
      <c r="F119" s="137">
        <v>26430</v>
      </c>
      <c r="G119" s="137">
        <v>26430</v>
      </c>
      <c r="H119" s="95" t="s">
        <v>18</v>
      </c>
      <c r="I119" s="138" t="s">
        <v>195</v>
      </c>
      <c r="J119" s="94">
        <v>42129</v>
      </c>
      <c r="K119" s="95" t="s">
        <v>285</v>
      </c>
      <c r="L119" s="58" t="s">
        <v>281</v>
      </c>
      <c r="M119" s="58" t="s">
        <v>22</v>
      </c>
      <c r="N119" s="43"/>
      <c r="O119" s="44"/>
    </row>
    <row r="120" spans="1:15" s="45" customFormat="1" ht="60" customHeight="1">
      <c r="A120" s="61">
        <v>52</v>
      </c>
      <c r="B120" s="58" t="s">
        <v>144</v>
      </c>
      <c r="C120" s="58" t="s">
        <v>196</v>
      </c>
      <c r="D120" s="95" t="s">
        <v>18</v>
      </c>
      <c r="E120" s="95">
        <v>1955</v>
      </c>
      <c r="F120" s="137">
        <v>27640</v>
      </c>
      <c r="G120" s="137">
        <v>27640</v>
      </c>
      <c r="H120" s="95" t="s">
        <v>18</v>
      </c>
      <c r="I120" s="138" t="s">
        <v>197</v>
      </c>
      <c r="J120" s="94">
        <v>42129</v>
      </c>
      <c r="K120" s="95" t="s">
        <v>285</v>
      </c>
      <c r="L120" s="58" t="s">
        <v>281</v>
      </c>
      <c r="M120" s="58" t="s">
        <v>22</v>
      </c>
      <c r="N120" s="43"/>
      <c r="O120" s="44"/>
    </row>
    <row r="121" spans="1:15" s="45" customFormat="1" ht="60" customHeight="1">
      <c r="A121" s="61">
        <v>53</v>
      </c>
      <c r="B121" s="58" t="s">
        <v>118</v>
      </c>
      <c r="C121" s="58" t="s">
        <v>198</v>
      </c>
      <c r="D121" s="95" t="s">
        <v>18</v>
      </c>
      <c r="E121" s="95">
        <v>1981</v>
      </c>
      <c r="F121" s="137">
        <v>42311</v>
      </c>
      <c r="G121" s="137">
        <v>22847.48</v>
      </c>
      <c r="H121" s="95" t="s">
        <v>18</v>
      </c>
      <c r="I121" s="138" t="s">
        <v>199</v>
      </c>
      <c r="J121" s="94">
        <v>42129</v>
      </c>
      <c r="K121" s="95" t="s">
        <v>285</v>
      </c>
      <c r="L121" s="58" t="s">
        <v>281</v>
      </c>
      <c r="M121" s="58" t="s">
        <v>22</v>
      </c>
      <c r="N121" s="43"/>
      <c r="O121" s="44"/>
    </row>
    <row r="122" spans="1:15" s="45" customFormat="1" ht="60" customHeight="1">
      <c r="A122" s="61">
        <v>54</v>
      </c>
      <c r="B122" s="58" t="s">
        <v>122</v>
      </c>
      <c r="C122" s="58" t="s">
        <v>198</v>
      </c>
      <c r="D122" s="95" t="s">
        <v>18</v>
      </c>
      <c r="E122" s="95">
        <v>1981</v>
      </c>
      <c r="F122" s="137">
        <v>43620</v>
      </c>
      <c r="G122" s="137">
        <v>23554.799999999999</v>
      </c>
      <c r="H122" s="95" t="s">
        <v>18</v>
      </c>
      <c r="I122" s="138" t="s">
        <v>199</v>
      </c>
      <c r="J122" s="139">
        <v>38866</v>
      </c>
      <c r="K122" s="95" t="s">
        <v>20</v>
      </c>
      <c r="L122" s="58" t="s">
        <v>121</v>
      </c>
      <c r="M122" s="58" t="s">
        <v>22</v>
      </c>
      <c r="N122" s="43"/>
      <c r="O122" s="44"/>
    </row>
    <row r="123" spans="1:15" s="45" customFormat="1" ht="60" customHeight="1">
      <c r="A123" s="61">
        <v>55</v>
      </c>
      <c r="B123" s="58" t="s">
        <v>118</v>
      </c>
      <c r="C123" s="58" t="s">
        <v>200</v>
      </c>
      <c r="D123" s="95" t="s">
        <v>18</v>
      </c>
      <c r="E123" s="95">
        <v>1977</v>
      </c>
      <c r="F123" s="137">
        <v>42402</v>
      </c>
      <c r="G123" s="137">
        <v>26289.08</v>
      </c>
      <c r="H123" s="95" t="s">
        <v>18</v>
      </c>
      <c r="I123" s="138" t="s">
        <v>164</v>
      </c>
      <c r="J123" s="94">
        <v>42129</v>
      </c>
      <c r="K123" s="95" t="s">
        <v>285</v>
      </c>
      <c r="L123" s="58" t="s">
        <v>281</v>
      </c>
      <c r="M123" s="58" t="s">
        <v>22</v>
      </c>
      <c r="N123" s="43"/>
      <c r="O123" s="44"/>
    </row>
    <row r="124" spans="1:15" s="45" customFormat="1" ht="60" customHeight="1">
      <c r="A124" s="61">
        <v>56</v>
      </c>
      <c r="B124" s="58" t="s">
        <v>122</v>
      </c>
      <c r="C124" s="58" t="s">
        <v>200</v>
      </c>
      <c r="D124" s="95" t="s">
        <v>18</v>
      </c>
      <c r="E124" s="95">
        <v>1977</v>
      </c>
      <c r="F124" s="137">
        <v>39800</v>
      </c>
      <c r="G124" s="137">
        <v>24675.919999999998</v>
      </c>
      <c r="H124" s="95" t="s">
        <v>18</v>
      </c>
      <c r="I124" s="138" t="s">
        <v>351</v>
      </c>
      <c r="J124" s="139">
        <v>38866</v>
      </c>
      <c r="K124" s="95" t="s">
        <v>350</v>
      </c>
      <c r="L124" s="58" t="s">
        <v>281</v>
      </c>
      <c r="M124" s="58" t="s">
        <v>22</v>
      </c>
      <c r="N124" s="43"/>
      <c r="O124" s="44"/>
    </row>
    <row r="125" spans="1:15" s="45" customFormat="1" ht="60" customHeight="1">
      <c r="A125" s="61">
        <v>57</v>
      </c>
      <c r="B125" s="58" t="s">
        <v>122</v>
      </c>
      <c r="C125" s="58" t="s">
        <v>201</v>
      </c>
      <c r="D125" s="95" t="s">
        <v>18</v>
      </c>
      <c r="E125" s="95">
        <v>1981</v>
      </c>
      <c r="F125" s="137">
        <v>36245</v>
      </c>
      <c r="G125" s="137">
        <v>31170.84</v>
      </c>
      <c r="H125" s="95" t="s">
        <v>18</v>
      </c>
      <c r="I125" s="138" t="s">
        <v>202</v>
      </c>
      <c r="J125" s="139">
        <v>38866</v>
      </c>
      <c r="K125" s="95" t="s">
        <v>20</v>
      </c>
      <c r="L125" s="58" t="s">
        <v>125</v>
      </c>
      <c r="M125" s="58" t="s">
        <v>203</v>
      </c>
      <c r="N125" s="43"/>
      <c r="O125" s="44"/>
    </row>
    <row r="126" spans="1:15" s="45" customFormat="1" ht="60" customHeight="1">
      <c r="A126" s="61">
        <v>58</v>
      </c>
      <c r="B126" s="58" t="s">
        <v>144</v>
      </c>
      <c r="C126" s="58" t="s">
        <v>204</v>
      </c>
      <c r="D126" s="95" t="s">
        <v>18</v>
      </c>
      <c r="E126" s="95">
        <v>1960</v>
      </c>
      <c r="F126" s="137">
        <v>30912</v>
      </c>
      <c r="G126" s="137">
        <v>29675.48</v>
      </c>
      <c r="H126" s="95" t="s">
        <v>18</v>
      </c>
      <c r="I126" s="138" t="s">
        <v>205</v>
      </c>
      <c r="J126" s="94">
        <v>42129</v>
      </c>
      <c r="K126" s="95" t="s">
        <v>285</v>
      </c>
      <c r="L126" s="58" t="s">
        <v>281</v>
      </c>
      <c r="M126" s="58" t="s">
        <v>22</v>
      </c>
      <c r="N126" s="43"/>
      <c r="O126" s="44"/>
    </row>
    <row r="127" spans="1:15" s="45" customFormat="1" ht="60" customHeight="1">
      <c r="A127" s="61">
        <v>59</v>
      </c>
      <c r="B127" s="58" t="s">
        <v>122</v>
      </c>
      <c r="C127" s="58" t="s">
        <v>206</v>
      </c>
      <c r="D127" s="95" t="s">
        <v>18</v>
      </c>
      <c r="E127" s="95">
        <v>1968</v>
      </c>
      <c r="F127" s="137">
        <v>46950</v>
      </c>
      <c r="G127" s="137">
        <v>37560</v>
      </c>
      <c r="H127" s="95" t="s">
        <v>18</v>
      </c>
      <c r="I127" s="138" t="s">
        <v>193</v>
      </c>
      <c r="J127" s="94">
        <v>42129</v>
      </c>
      <c r="K127" s="95" t="s">
        <v>285</v>
      </c>
      <c r="L127" s="58" t="s">
        <v>281</v>
      </c>
      <c r="M127" s="58" t="s">
        <v>22</v>
      </c>
      <c r="N127" s="43"/>
      <c r="O127" s="44"/>
    </row>
    <row r="128" spans="1:15" s="45" customFormat="1" ht="60" customHeight="1">
      <c r="A128" s="61">
        <v>60</v>
      </c>
      <c r="B128" s="58" t="s">
        <v>118</v>
      </c>
      <c r="C128" s="58" t="s">
        <v>322</v>
      </c>
      <c r="D128" s="95" t="s">
        <v>18</v>
      </c>
      <c r="E128" s="95">
        <v>1973</v>
      </c>
      <c r="F128" s="137">
        <v>47320</v>
      </c>
      <c r="G128" s="137">
        <v>33123.879999999997</v>
      </c>
      <c r="H128" s="95" t="s">
        <v>18</v>
      </c>
      <c r="I128" s="138" t="s">
        <v>202</v>
      </c>
      <c r="J128" s="94">
        <v>42129</v>
      </c>
      <c r="K128" s="95" t="s">
        <v>285</v>
      </c>
      <c r="L128" s="58" t="s">
        <v>281</v>
      </c>
      <c r="M128" s="58" t="s">
        <v>22</v>
      </c>
      <c r="N128" s="43"/>
      <c r="O128" s="44"/>
    </row>
    <row r="129" spans="1:15" s="45" customFormat="1" ht="60" customHeight="1">
      <c r="A129" s="61">
        <v>61</v>
      </c>
      <c r="B129" s="58" t="s">
        <v>118</v>
      </c>
      <c r="C129" s="58" t="s">
        <v>207</v>
      </c>
      <c r="D129" s="95" t="s">
        <v>18</v>
      </c>
      <c r="E129" s="95">
        <v>1970</v>
      </c>
      <c r="F129" s="137">
        <v>38080</v>
      </c>
      <c r="G129" s="137">
        <v>28941.279999999999</v>
      </c>
      <c r="H129" s="95" t="s">
        <v>18</v>
      </c>
      <c r="I129" s="138" t="s">
        <v>181</v>
      </c>
      <c r="J129" s="94">
        <v>42129</v>
      </c>
      <c r="K129" s="95" t="s">
        <v>285</v>
      </c>
      <c r="L129" s="58" t="s">
        <v>281</v>
      </c>
      <c r="M129" s="58" t="s">
        <v>22</v>
      </c>
      <c r="N129" s="43"/>
      <c r="O129" s="44"/>
    </row>
    <row r="130" spans="1:15" s="45" customFormat="1" ht="60" customHeight="1">
      <c r="A130" s="61">
        <v>62</v>
      </c>
      <c r="B130" s="58" t="s">
        <v>144</v>
      </c>
      <c r="C130" s="58" t="s">
        <v>208</v>
      </c>
      <c r="D130" s="95" t="s">
        <v>18</v>
      </c>
      <c r="E130" s="95">
        <v>1976</v>
      </c>
      <c r="F130" s="137">
        <v>49503</v>
      </c>
      <c r="G130" s="137">
        <v>31682.240000000002</v>
      </c>
      <c r="H130" s="95" t="s">
        <v>18</v>
      </c>
      <c r="I130" s="138" t="s">
        <v>209</v>
      </c>
      <c r="J130" s="94">
        <v>42129</v>
      </c>
      <c r="K130" s="95" t="s">
        <v>280</v>
      </c>
      <c r="L130" s="58" t="s">
        <v>281</v>
      </c>
      <c r="M130" s="58" t="s">
        <v>22</v>
      </c>
      <c r="N130" s="43"/>
      <c r="O130" s="44"/>
    </row>
    <row r="131" spans="1:15" s="45" customFormat="1" ht="60" customHeight="1">
      <c r="A131" s="61">
        <v>63</v>
      </c>
      <c r="B131" s="58" t="s">
        <v>144</v>
      </c>
      <c r="C131" s="58" t="s">
        <v>210</v>
      </c>
      <c r="D131" s="95" t="s">
        <v>18</v>
      </c>
      <c r="E131" s="95">
        <v>1985</v>
      </c>
      <c r="F131" s="137">
        <v>70000</v>
      </c>
      <c r="G131" s="137">
        <v>32200.080000000002</v>
      </c>
      <c r="H131" s="95" t="s">
        <v>18</v>
      </c>
      <c r="I131" s="138" t="s">
        <v>211</v>
      </c>
      <c r="J131" s="139">
        <v>38902</v>
      </c>
      <c r="K131" s="95" t="s">
        <v>20</v>
      </c>
      <c r="L131" s="58" t="s">
        <v>125</v>
      </c>
      <c r="M131" s="58" t="s">
        <v>212</v>
      </c>
      <c r="N131" s="43"/>
      <c r="O131" s="44"/>
    </row>
    <row r="132" spans="1:15" s="45" customFormat="1" ht="60" customHeight="1">
      <c r="A132" s="61">
        <v>64</v>
      </c>
      <c r="B132" s="58" t="s">
        <v>144</v>
      </c>
      <c r="C132" s="58" t="s">
        <v>213</v>
      </c>
      <c r="D132" s="95" t="s">
        <v>18</v>
      </c>
      <c r="E132" s="95">
        <v>1986</v>
      </c>
      <c r="F132" s="137">
        <v>67098</v>
      </c>
      <c r="G132" s="137">
        <v>10333.36</v>
      </c>
      <c r="H132" s="95" t="s">
        <v>18</v>
      </c>
      <c r="I132" s="138" t="s">
        <v>214</v>
      </c>
      <c r="J132" s="94">
        <v>42129</v>
      </c>
      <c r="K132" s="95" t="s">
        <v>285</v>
      </c>
      <c r="L132" s="58" t="s">
        <v>281</v>
      </c>
      <c r="M132" s="58" t="s">
        <v>22</v>
      </c>
      <c r="N132" s="43"/>
      <c r="O132" s="44"/>
    </row>
    <row r="133" spans="1:15" s="45" customFormat="1" ht="60" customHeight="1">
      <c r="A133" s="61">
        <v>65</v>
      </c>
      <c r="B133" s="58" t="s">
        <v>144</v>
      </c>
      <c r="C133" s="58" t="s">
        <v>215</v>
      </c>
      <c r="D133" s="95" t="s">
        <v>18</v>
      </c>
      <c r="E133" s="95">
        <v>1985</v>
      </c>
      <c r="F133" s="137">
        <v>69594</v>
      </c>
      <c r="G133" s="137">
        <v>11204.4</v>
      </c>
      <c r="H133" s="95" t="s">
        <v>18</v>
      </c>
      <c r="I133" s="138" t="s">
        <v>216</v>
      </c>
      <c r="J133" s="139">
        <v>38902</v>
      </c>
      <c r="K133" s="95" t="s">
        <v>20</v>
      </c>
      <c r="L133" s="58" t="s">
        <v>125</v>
      </c>
      <c r="M133" s="58" t="s">
        <v>217</v>
      </c>
      <c r="N133" s="43"/>
      <c r="O133" s="44"/>
    </row>
    <row r="134" spans="1:15" s="45" customFormat="1" ht="60" customHeight="1">
      <c r="A134" s="61">
        <v>66</v>
      </c>
      <c r="B134" s="58" t="s">
        <v>118</v>
      </c>
      <c r="C134" s="58" t="s">
        <v>218</v>
      </c>
      <c r="D134" s="95" t="s">
        <v>18</v>
      </c>
      <c r="E134" s="61">
        <v>1986</v>
      </c>
      <c r="F134" s="99">
        <v>73335</v>
      </c>
      <c r="G134" s="99">
        <v>32267.52</v>
      </c>
      <c r="H134" s="61" t="s">
        <v>18</v>
      </c>
      <c r="I134" s="136" t="s">
        <v>219</v>
      </c>
      <c r="J134" s="94">
        <v>42129</v>
      </c>
      <c r="K134" s="95" t="s">
        <v>285</v>
      </c>
      <c r="L134" s="58" t="s">
        <v>281</v>
      </c>
      <c r="M134" s="58" t="s">
        <v>22</v>
      </c>
      <c r="N134" s="43"/>
      <c r="O134" s="44"/>
    </row>
    <row r="135" spans="1:15" s="45" customFormat="1" ht="60" customHeight="1">
      <c r="A135" s="61">
        <v>67</v>
      </c>
      <c r="B135" s="58" t="s">
        <v>144</v>
      </c>
      <c r="C135" s="58" t="s">
        <v>220</v>
      </c>
      <c r="D135" s="95" t="s">
        <v>18</v>
      </c>
      <c r="E135" s="61">
        <v>1985</v>
      </c>
      <c r="F135" s="99">
        <v>61652</v>
      </c>
      <c r="G135" s="99">
        <v>9926.0400000000009</v>
      </c>
      <c r="H135" s="61" t="s">
        <v>18</v>
      </c>
      <c r="I135" s="136" t="s">
        <v>221</v>
      </c>
      <c r="J135" s="94">
        <v>42129</v>
      </c>
      <c r="K135" s="95" t="s">
        <v>285</v>
      </c>
      <c r="L135" s="58" t="s">
        <v>281</v>
      </c>
      <c r="M135" s="58" t="s">
        <v>22</v>
      </c>
      <c r="N135" s="43"/>
      <c r="O135" s="44"/>
    </row>
    <row r="136" spans="1:15" s="45" customFormat="1" ht="60" customHeight="1">
      <c r="A136" s="61">
        <v>68</v>
      </c>
      <c r="B136" s="58" t="s">
        <v>144</v>
      </c>
      <c r="C136" s="58" t="s">
        <v>222</v>
      </c>
      <c r="D136" s="95" t="s">
        <v>18</v>
      </c>
      <c r="E136" s="61">
        <v>1985</v>
      </c>
      <c r="F136" s="99">
        <v>74722</v>
      </c>
      <c r="G136" s="99">
        <v>12030.16</v>
      </c>
      <c r="H136" s="61" t="s">
        <v>18</v>
      </c>
      <c r="I136" s="136" t="s">
        <v>131</v>
      </c>
      <c r="J136" s="94">
        <v>42129</v>
      </c>
      <c r="K136" s="95" t="s">
        <v>285</v>
      </c>
      <c r="L136" s="58" t="s">
        <v>281</v>
      </c>
      <c r="M136" s="58" t="s">
        <v>22</v>
      </c>
      <c r="N136" s="43"/>
      <c r="O136" s="44"/>
    </row>
    <row r="137" spans="1:15" s="45" customFormat="1" ht="60" customHeight="1">
      <c r="A137" s="61">
        <v>69</v>
      </c>
      <c r="B137" s="58" t="s">
        <v>118</v>
      </c>
      <c r="C137" s="58" t="s">
        <v>223</v>
      </c>
      <c r="D137" s="95" t="s">
        <v>18</v>
      </c>
      <c r="E137" s="61">
        <v>1986</v>
      </c>
      <c r="F137" s="99">
        <v>44639</v>
      </c>
      <c r="G137" s="99">
        <v>19641.599999999999</v>
      </c>
      <c r="H137" s="61" t="s">
        <v>18</v>
      </c>
      <c r="I137" s="136" t="s">
        <v>224</v>
      </c>
      <c r="J137" s="94">
        <v>42129</v>
      </c>
      <c r="K137" s="95" t="s">
        <v>285</v>
      </c>
      <c r="L137" s="58" t="s">
        <v>281</v>
      </c>
      <c r="M137" s="58" t="s">
        <v>22</v>
      </c>
      <c r="N137" s="43"/>
      <c r="O137" s="44"/>
    </row>
    <row r="138" spans="1:15" s="45" customFormat="1" ht="60" customHeight="1">
      <c r="A138" s="61">
        <v>70</v>
      </c>
      <c r="B138" s="58" t="s">
        <v>122</v>
      </c>
      <c r="C138" s="58" t="s">
        <v>225</v>
      </c>
      <c r="D138" s="95" t="s">
        <v>18</v>
      </c>
      <c r="E138" s="61">
        <v>1985</v>
      </c>
      <c r="F138" s="99">
        <v>60100</v>
      </c>
      <c r="G138" s="99">
        <v>11058.68</v>
      </c>
      <c r="H138" s="61" t="s">
        <v>18</v>
      </c>
      <c r="I138" s="136" t="s">
        <v>226</v>
      </c>
      <c r="J138" s="94">
        <v>42129</v>
      </c>
      <c r="K138" s="95" t="s">
        <v>285</v>
      </c>
      <c r="L138" s="58" t="s">
        <v>281</v>
      </c>
      <c r="M138" s="58" t="s">
        <v>22</v>
      </c>
      <c r="N138" s="43"/>
      <c r="O138" s="44"/>
    </row>
    <row r="139" spans="1:15" s="45" customFormat="1" ht="60" customHeight="1">
      <c r="A139" s="61">
        <v>71</v>
      </c>
      <c r="B139" s="58" t="s">
        <v>144</v>
      </c>
      <c r="C139" s="58" t="s">
        <v>227</v>
      </c>
      <c r="D139" s="95" t="s">
        <v>18</v>
      </c>
      <c r="E139" s="61">
        <v>1987</v>
      </c>
      <c r="F139" s="99">
        <v>74690</v>
      </c>
      <c r="G139" s="99">
        <v>31369.52</v>
      </c>
      <c r="H139" s="61" t="s">
        <v>18</v>
      </c>
      <c r="I139" s="136" t="s">
        <v>228</v>
      </c>
      <c r="J139" s="94">
        <v>42129</v>
      </c>
      <c r="K139" s="95" t="s">
        <v>285</v>
      </c>
      <c r="L139" s="58" t="s">
        <v>281</v>
      </c>
      <c r="M139" s="58" t="s">
        <v>22</v>
      </c>
      <c r="N139" s="43"/>
      <c r="O139" s="44"/>
    </row>
    <row r="140" spans="1:15" s="45" customFormat="1" ht="60" customHeight="1">
      <c r="A140" s="61">
        <v>72</v>
      </c>
      <c r="B140" s="58" t="s">
        <v>122</v>
      </c>
      <c r="C140" s="58" t="s">
        <v>229</v>
      </c>
      <c r="D140" s="95" t="s">
        <v>18</v>
      </c>
      <c r="E140" s="61">
        <v>1968</v>
      </c>
      <c r="F140" s="99">
        <v>19430</v>
      </c>
      <c r="G140" s="99">
        <v>15544.12</v>
      </c>
      <c r="H140" s="61" t="s">
        <v>18</v>
      </c>
      <c r="I140" s="136" t="s">
        <v>230</v>
      </c>
      <c r="J140" s="94">
        <v>42129</v>
      </c>
      <c r="K140" s="95" t="s">
        <v>285</v>
      </c>
      <c r="L140" s="58" t="s">
        <v>281</v>
      </c>
      <c r="M140" s="58" t="s">
        <v>22</v>
      </c>
      <c r="N140" s="43"/>
      <c r="O140" s="44"/>
    </row>
    <row r="141" spans="1:15" s="45" customFormat="1" ht="60" customHeight="1">
      <c r="A141" s="61">
        <v>73</v>
      </c>
      <c r="B141" s="58" t="s">
        <v>144</v>
      </c>
      <c r="C141" s="58" t="s">
        <v>231</v>
      </c>
      <c r="D141" s="95" t="s">
        <v>18</v>
      </c>
      <c r="E141" s="61">
        <v>1954</v>
      </c>
      <c r="F141" s="99">
        <v>24788</v>
      </c>
      <c r="G141" s="99">
        <v>9370.0400000000009</v>
      </c>
      <c r="H141" s="61" t="s">
        <v>18</v>
      </c>
      <c r="I141" s="136" t="s">
        <v>232</v>
      </c>
      <c r="J141" s="94">
        <v>42129</v>
      </c>
      <c r="K141" s="95" t="s">
        <v>285</v>
      </c>
      <c r="L141" s="58" t="s">
        <v>281</v>
      </c>
      <c r="M141" s="58" t="s">
        <v>22</v>
      </c>
      <c r="N141" s="43"/>
      <c r="O141" s="44"/>
    </row>
    <row r="142" spans="1:15" s="45" customFormat="1" ht="60" customHeight="1">
      <c r="A142" s="61">
        <v>74</v>
      </c>
      <c r="B142" s="58" t="s">
        <v>144</v>
      </c>
      <c r="C142" s="58" t="s">
        <v>233</v>
      </c>
      <c r="D142" s="95" t="s">
        <v>18</v>
      </c>
      <c r="E142" s="61">
        <v>1986</v>
      </c>
      <c r="F142" s="99">
        <v>69594</v>
      </c>
      <c r="G142" s="99">
        <v>30621.759999999998</v>
      </c>
      <c r="H142" s="61" t="s">
        <v>18</v>
      </c>
      <c r="I142" s="136" t="s">
        <v>234</v>
      </c>
      <c r="J142" s="94">
        <v>42129</v>
      </c>
      <c r="K142" s="95" t="s">
        <v>285</v>
      </c>
      <c r="L142" s="58" t="s">
        <v>281</v>
      </c>
      <c r="M142" s="58" t="s">
        <v>22</v>
      </c>
      <c r="N142" s="43"/>
      <c r="O142" s="44"/>
    </row>
    <row r="143" spans="1:15" s="45" customFormat="1" ht="60" customHeight="1">
      <c r="A143" s="61">
        <v>75</v>
      </c>
      <c r="B143" s="58" t="s">
        <v>118</v>
      </c>
      <c r="C143" s="58" t="s">
        <v>235</v>
      </c>
      <c r="D143" s="95" t="s">
        <v>18</v>
      </c>
      <c r="E143" s="61">
        <v>1984</v>
      </c>
      <c r="F143" s="99">
        <v>92617</v>
      </c>
      <c r="G143" s="99">
        <v>44455.64</v>
      </c>
      <c r="H143" s="61" t="s">
        <v>18</v>
      </c>
      <c r="I143" s="136" t="s">
        <v>236</v>
      </c>
      <c r="J143" s="94">
        <v>42129</v>
      </c>
      <c r="K143" s="95" t="s">
        <v>285</v>
      </c>
      <c r="L143" s="58" t="s">
        <v>281</v>
      </c>
      <c r="M143" s="58" t="s">
        <v>22</v>
      </c>
      <c r="N143" s="43"/>
      <c r="O143" s="44"/>
    </row>
    <row r="144" spans="1:15" s="45" customFormat="1" ht="60" customHeight="1">
      <c r="A144" s="61">
        <v>76</v>
      </c>
      <c r="B144" s="58" t="s">
        <v>122</v>
      </c>
      <c r="C144" s="58" t="s">
        <v>237</v>
      </c>
      <c r="D144" s="95" t="s">
        <v>18</v>
      </c>
      <c r="E144" s="61">
        <v>1985</v>
      </c>
      <c r="F144" s="99">
        <v>117263</v>
      </c>
      <c r="G144" s="99">
        <v>53940.56</v>
      </c>
      <c r="H144" s="61" t="s">
        <v>18</v>
      </c>
      <c r="I144" s="136" t="s">
        <v>238</v>
      </c>
      <c r="J144" s="94">
        <v>42129</v>
      </c>
      <c r="K144" s="95" t="s">
        <v>285</v>
      </c>
      <c r="L144" s="58" t="s">
        <v>281</v>
      </c>
      <c r="M144" s="58" t="s">
        <v>22</v>
      </c>
      <c r="N144" s="43"/>
      <c r="O144" s="44"/>
    </row>
    <row r="145" spans="1:15" s="45" customFormat="1" ht="60" customHeight="1">
      <c r="A145" s="61">
        <v>77</v>
      </c>
      <c r="B145" s="58" t="s">
        <v>118</v>
      </c>
      <c r="C145" s="58" t="s">
        <v>239</v>
      </c>
      <c r="D145" s="95" t="s">
        <v>18</v>
      </c>
      <c r="E145" s="95">
        <v>1985</v>
      </c>
      <c r="F145" s="137">
        <v>47767</v>
      </c>
      <c r="G145" s="137">
        <v>21972.639999999999</v>
      </c>
      <c r="H145" s="95" t="s">
        <v>18</v>
      </c>
      <c r="I145" s="138" t="s">
        <v>240</v>
      </c>
      <c r="J145" s="94">
        <v>42129</v>
      </c>
      <c r="K145" s="95" t="s">
        <v>285</v>
      </c>
      <c r="L145" s="58" t="s">
        <v>281</v>
      </c>
      <c r="M145" s="58" t="s">
        <v>22</v>
      </c>
      <c r="N145" s="43"/>
      <c r="O145" s="44"/>
    </row>
    <row r="146" spans="1:15" s="45" customFormat="1" ht="60" customHeight="1">
      <c r="A146" s="61">
        <v>78</v>
      </c>
      <c r="B146" s="58" t="s">
        <v>122</v>
      </c>
      <c r="C146" s="58" t="s">
        <v>239</v>
      </c>
      <c r="D146" s="95" t="s">
        <v>18</v>
      </c>
      <c r="E146" s="95">
        <v>1985</v>
      </c>
      <c r="F146" s="137">
        <v>47768</v>
      </c>
      <c r="G146" s="137">
        <v>21973.64</v>
      </c>
      <c r="H146" s="95" t="s">
        <v>18</v>
      </c>
      <c r="I146" s="138" t="s">
        <v>241</v>
      </c>
      <c r="J146" s="139">
        <v>38902</v>
      </c>
      <c r="K146" s="95" t="s">
        <v>20</v>
      </c>
      <c r="L146" s="58" t="s">
        <v>121</v>
      </c>
      <c r="M146" s="58" t="s">
        <v>22</v>
      </c>
      <c r="N146" s="43"/>
      <c r="O146" s="44"/>
    </row>
    <row r="147" spans="1:15" s="45" customFormat="1" ht="60" customHeight="1">
      <c r="A147" s="61">
        <v>79</v>
      </c>
      <c r="B147" s="58" t="s">
        <v>118</v>
      </c>
      <c r="C147" s="58" t="s">
        <v>242</v>
      </c>
      <c r="D147" s="95" t="s">
        <v>18</v>
      </c>
      <c r="E147" s="95">
        <v>1985</v>
      </c>
      <c r="F147" s="137">
        <v>41209</v>
      </c>
      <c r="G147" s="137">
        <v>18956.32</v>
      </c>
      <c r="H147" s="95" t="s">
        <v>18</v>
      </c>
      <c r="I147" s="138" t="s">
        <v>243</v>
      </c>
      <c r="J147" s="139">
        <v>38902</v>
      </c>
      <c r="K147" s="95" t="s">
        <v>20</v>
      </c>
      <c r="L147" s="58" t="s">
        <v>121</v>
      </c>
      <c r="M147" s="58" t="s">
        <v>22</v>
      </c>
      <c r="N147" s="43"/>
      <c r="O147" s="44"/>
    </row>
    <row r="148" spans="1:15" s="45" customFormat="1" ht="60" customHeight="1">
      <c r="A148" s="61">
        <v>80</v>
      </c>
      <c r="B148" s="58" t="s">
        <v>122</v>
      </c>
      <c r="C148" s="58" t="s">
        <v>242</v>
      </c>
      <c r="D148" s="95" t="s">
        <v>18</v>
      </c>
      <c r="E148" s="95">
        <v>1985</v>
      </c>
      <c r="F148" s="137">
        <v>41209</v>
      </c>
      <c r="G148" s="137">
        <v>18956.32</v>
      </c>
      <c r="H148" s="95" t="s">
        <v>18</v>
      </c>
      <c r="I148" s="138" t="s">
        <v>243</v>
      </c>
      <c r="J148" s="139">
        <v>38902</v>
      </c>
      <c r="K148" s="95" t="s">
        <v>20</v>
      </c>
      <c r="L148" s="58" t="s">
        <v>121</v>
      </c>
      <c r="M148" s="58" t="s">
        <v>22</v>
      </c>
      <c r="N148" s="43"/>
      <c r="O148" s="44"/>
    </row>
    <row r="149" spans="1:15" s="45" customFormat="1" ht="60" customHeight="1">
      <c r="A149" s="61">
        <v>81</v>
      </c>
      <c r="B149" s="58" t="s">
        <v>118</v>
      </c>
      <c r="C149" s="58" t="s">
        <v>244</v>
      </c>
      <c r="D149" s="95" t="s">
        <v>18</v>
      </c>
      <c r="E149" s="95">
        <v>1970</v>
      </c>
      <c r="F149" s="137">
        <v>22133</v>
      </c>
      <c r="G149" s="137">
        <v>16821.36</v>
      </c>
      <c r="H149" s="95" t="s">
        <v>18</v>
      </c>
      <c r="I149" s="138" t="s">
        <v>245</v>
      </c>
      <c r="J149" s="94">
        <v>42129</v>
      </c>
      <c r="K149" s="95" t="s">
        <v>285</v>
      </c>
      <c r="L149" s="58" t="s">
        <v>281</v>
      </c>
      <c r="M149" s="58" t="s">
        <v>22</v>
      </c>
      <c r="N149" s="43"/>
      <c r="O149" s="44"/>
    </row>
    <row r="150" spans="1:15" s="45" customFormat="1" ht="60" customHeight="1">
      <c r="A150" s="61">
        <v>82</v>
      </c>
      <c r="B150" s="58" t="s">
        <v>122</v>
      </c>
      <c r="C150" s="58" t="s">
        <v>244</v>
      </c>
      <c r="D150" s="95" t="s">
        <v>18</v>
      </c>
      <c r="E150" s="95">
        <v>1970</v>
      </c>
      <c r="F150" s="137">
        <v>22133</v>
      </c>
      <c r="G150" s="137">
        <v>16821.36</v>
      </c>
      <c r="H150" s="95" t="s">
        <v>18</v>
      </c>
      <c r="I150" s="138" t="s">
        <v>246</v>
      </c>
      <c r="J150" s="94">
        <v>42129</v>
      </c>
      <c r="K150" s="95" t="s">
        <v>285</v>
      </c>
      <c r="L150" s="58" t="s">
        <v>281</v>
      </c>
      <c r="M150" s="58" t="s">
        <v>22</v>
      </c>
      <c r="N150" s="43"/>
      <c r="O150" s="44"/>
    </row>
    <row r="151" spans="1:15" s="45" customFormat="1" ht="60" customHeight="1">
      <c r="A151" s="61">
        <v>83</v>
      </c>
      <c r="B151" s="58" t="s">
        <v>118</v>
      </c>
      <c r="C151" s="58" t="s">
        <v>247</v>
      </c>
      <c r="D151" s="95" t="s">
        <v>18</v>
      </c>
      <c r="E151" s="95">
        <v>1984</v>
      </c>
      <c r="F151" s="137">
        <v>53000</v>
      </c>
      <c r="G151" s="137">
        <v>25439.919999999998</v>
      </c>
      <c r="H151" s="95" t="s">
        <v>18</v>
      </c>
      <c r="I151" s="138" t="s">
        <v>228</v>
      </c>
      <c r="J151" s="94">
        <v>42129</v>
      </c>
      <c r="K151" s="95" t="s">
        <v>285</v>
      </c>
      <c r="L151" s="58" t="s">
        <v>281</v>
      </c>
      <c r="M151" s="58" t="s">
        <v>22</v>
      </c>
      <c r="N151" s="43"/>
      <c r="O151" s="44"/>
    </row>
    <row r="152" spans="1:15" s="45" customFormat="1" ht="60" customHeight="1">
      <c r="A152" s="61">
        <v>84</v>
      </c>
      <c r="B152" s="58" t="s">
        <v>118</v>
      </c>
      <c r="C152" s="58" t="s">
        <v>248</v>
      </c>
      <c r="D152" s="95" t="s">
        <v>18</v>
      </c>
      <c r="E152" s="95">
        <v>1984</v>
      </c>
      <c r="F152" s="137">
        <v>54191</v>
      </c>
      <c r="G152" s="137">
        <v>26011.68</v>
      </c>
      <c r="H152" s="95" t="s">
        <v>18</v>
      </c>
      <c r="I152" s="138" t="s">
        <v>249</v>
      </c>
      <c r="J152" s="139">
        <v>38902</v>
      </c>
      <c r="K152" s="95" t="s">
        <v>20</v>
      </c>
      <c r="L152" s="58" t="s">
        <v>125</v>
      </c>
      <c r="M152" s="58" t="s">
        <v>250</v>
      </c>
      <c r="N152" s="43"/>
      <c r="O152" s="44"/>
    </row>
    <row r="153" spans="1:15" s="45" customFormat="1" ht="60" customHeight="1">
      <c r="A153" s="61">
        <v>85</v>
      </c>
      <c r="B153" s="58" t="s">
        <v>122</v>
      </c>
      <c r="C153" s="58" t="s">
        <v>251</v>
      </c>
      <c r="D153" s="95" t="s">
        <v>18</v>
      </c>
      <c r="E153" s="95">
        <v>1974</v>
      </c>
      <c r="F153" s="137">
        <v>42712</v>
      </c>
      <c r="G153" s="137">
        <v>29044.560000000001</v>
      </c>
      <c r="H153" s="95" t="s">
        <v>18</v>
      </c>
      <c r="I153" s="138" t="s">
        <v>252</v>
      </c>
      <c r="J153" s="139">
        <v>38866</v>
      </c>
      <c r="K153" s="95" t="s">
        <v>253</v>
      </c>
      <c r="L153" s="58" t="s">
        <v>125</v>
      </c>
      <c r="M153" s="58" t="s">
        <v>254</v>
      </c>
      <c r="N153" s="43"/>
      <c r="O153" s="44"/>
    </row>
    <row r="154" spans="1:15" s="45" customFormat="1" ht="60" customHeight="1">
      <c r="A154" s="61">
        <v>86</v>
      </c>
      <c r="B154" s="58" t="s">
        <v>122</v>
      </c>
      <c r="C154" s="58" t="s">
        <v>255</v>
      </c>
      <c r="D154" s="95" t="s">
        <v>18</v>
      </c>
      <c r="E154" s="95">
        <v>1988</v>
      </c>
      <c r="F154" s="137">
        <v>61211</v>
      </c>
      <c r="G154" s="137">
        <v>27484.48</v>
      </c>
      <c r="H154" s="95" t="s">
        <v>18</v>
      </c>
      <c r="I154" s="138" t="s">
        <v>256</v>
      </c>
      <c r="J154" s="139">
        <v>38866</v>
      </c>
      <c r="K154" s="95" t="s">
        <v>253</v>
      </c>
      <c r="L154" s="58" t="s">
        <v>121</v>
      </c>
      <c r="M154" s="58" t="s">
        <v>22</v>
      </c>
      <c r="N154" s="43"/>
      <c r="O154" s="44"/>
    </row>
    <row r="155" spans="1:15" s="45" customFormat="1" ht="60" customHeight="1">
      <c r="A155" s="61">
        <v>87</v>
      </c>
      <c r="B155" s="58" t="s">
        <v>118</v>
      </c>
      <c r="C155" s="58" t="s">
        <v>257</v>
      </c>
      <c r="D155" s="95" t="s">
        <v>18</v>
      </c>
      <c r="E155" s="95">
        <v>1984</v>
      </c>
      <c r="F155" s="137">
        <v>62114</v>
      </c>
      <c r="G155" s="137">
        <v>29814.48</v>
      </c>
      <c r="H155" s="95" t="s">
        <v>18</v>
      </c>
      <c r="I155" s="138" t="s">
        <v>183</v>
      </c>
      <c r="J155" s="94">
        <v>42129</v>
      </c>
      <c r="K155" s="95" t="s">
        <v>285</v>
      </c>
      <c r="L155" s="58" t="s">
        <v>281</v>
      </c>
      <c r="M155" s="58" t="s">
        <v>22</v>
      </c>
      <c r="N155" s="43"/>
      <c r="O155" s="44"/>
    </row>
    <row r="156" spans="1:15" s="45" customFormat="1" ht="60" customHeight="1">
      <c r="A156" s="61">
        <v>88</v>
      </c>
      <c r="B156" s="58" t="s">
        <v>122</v>
      </c>
      <c r="C156" s="58" t="s">
        <v>257</v>
      </c>
      <c r="D156" s="95" t="s">
        <v>18</v>
      </c>
      <c r="E156" s="95">
        <v>1984</v>
      </c>
      <c r="F156" s="137">
        <v>62114</v>
      </c>
      <c r="G156" s="137">
        <v>29814.48</v>
      </c>
      <c r="H156" s="95" t="s">
        <v>18</v>
      </c>
      <c r="I156" s="138" t="s">
        <v>256</v>
      </c>
      <c r="J156" s="94">
        <v>42129</v>
      </c>
      <c r="K156" s="95" t="s">
        <v>285</v>
      </c>
      <c r="L156" s="58" t="s">
        <v>281</v>
      </c>
      <c r="M156" s="58" t="s">
        <v>22</v>
      </c>
      <c r="N156" s="43"/>
      <c r="O156" s="44"/>
    </row>
    <row r="157" spans="1:15" s="45" customFormat="1" ht="60" customHeight="1">
      <c r="A157" s="61">
        <v>89</v>
      </c>
      <c r="B157" s="58" t="s">
        <v>122</v>
      </c>
      <c r="C157" s="58" t="s">
        <v>258</v>
      </c>
      <c r="D157" s="95" t="s">
        <v>18</v>
      </c>
      <c r="E157" s="95">
        <v>1977</v>
      </c>
      <c r="F157" s="137">
        <v>57416</v>
      </c>
      <c r="G157" s="137">
        <v>37798.559999999998</v>
      </c>
      <c r="H157" s="95" t="s">
        <v>18</v>
      </c>
      <c r="I157" s="138" t="s">
        <v>202</v>
      </c>
      <c r="J157" s="139">
        <v>38866</v>
      </c>
      <c r="K157" s="95" t="s">
        <v>253</v>
      </c>
      <c r="L157" s="58" t="s">
        <v>125</v>
      </c>
      <c r="M157" s="58" t="s">
        <v>259</v>
      </c>
      <c r="N157" s="43"/>
      <c r="O157" s="44"/>
    </row>
    <row r="158" spans="1:15" s="45" customFormat="1" ht="60" customHeight="1">
      <c r="A158" s="61">
        <v>90</v>
      </c>
      <c r="B158" s="58" t="s">
        <v>122</v>
      </c>
      <c r="C158" s="58" t="s">
        <v>260</v>
      </c>
      <c r="D158" s="95" t="s">
        <v>18</v>
      </c>
      <c r="E158" s="95">
        <v>1977</v>
      </c>
      <c r="F158" s="137">
        <v>61211</v>
      </c>
      <c r="G158" s="137">
        <v>35749.480000000003</v>
      </c>
      <c r="H158" s="95" t="s">
        <v>18</v>
      </c>
      <c r="I158" s="138" t="s">
        <v>256</v>
      </c>
      <c r="J158" s="139">
        <v>38866</v>
      </c>
      <c r="K158" s="95" t="s">
        <v>253</v>
      </c>
      <c r="L158" s="58" t="s">
        <v>125</v>
      </c>
      <c r="M158" s="58" t="s">
        <v>261</v>
      </c>
      <c r="N158" s="43"/>
      <c r="O158" s="44"/>
    </row>
    <row r="159" spans="1:15" s="45" customFormat="1" ht="60" customHeight="1">
      <c r="A159" s="61">
        <v>91</v>
      </c>
      <c r="B159" s="58" t="s">
        <v>122</v>
      </c>
      <c r="C159" s="58" t="s">
        <v>262</v>
      </c>
      <c r="D159" s="95" t="s">
        <v>18</v>
      </c>
      <c r="E159" s="95">
        <v>1977</v>
      </c>
      <c r="F159" s="137">
        <v>57416</v>
      </c>
      <c r="G159" s="137">
        <v>35597.56</v>
      </c>
      <c r="H159" s="95" t="s">
        <v>18</v>
      </c>
      <c r="I159" s="138" t="s">
        <v>202</v>
      </c>
      <c r="J159" s="139">
        <v>38866</v>
      </c>
      <c r="K159" s="95" t="s">
        <v>253</v>
      </c>
      <c r="L159" s="58" t="s">
        <v>125</v>
      </c>
      <c r="M159" s="58" t="s">
        <v>263</v>
      </c>
      <c r="N159" s="43"/>
      <c r="O159" s="44"/>
    </row>
    <row r="160" spans="1:15" s="45" customFormat="1" ht="60" customHeight="1">
      <c r="A160" s="61">
        <v>92</v>
      </c>
      <c r="B160" s="58" t="s">
        <v>118</v>
      </c>
      <c r="C160" s="58" t="s">
        <v>262</v>
      </c>
      <c r="D160" s="95" t="s">
        <v>18</v>
      </c>
      <c r="E160" s="95">
        <v>1977</v>
      </c>
      <c r="F160" s="137">
        <v>57416</v>
      </c>
      <c r="G160" s="137">
        <v>35597.56</v>
      </c>
      <c r="H160" s="95" t="s">
        <v>18</v>
      </c>
      <c r="I160" s="138" t="s">
        <v>202</v>
      </c>
      <c r="J160" s="139">
        <v>38866</v>
      </c>
      <c r="K160" s="95" t="s">
        <v>253</v>
      </c>
      <c r="L160" s="58" t="s">
        <v>125</v>
      </c>
      <c r="M160" s="58" t="s">
        <v>264</v>
      </c>
      <c r="N160" s="43"/>
      <c r="O160" s="44"/>
    </row>
    <row r="161" spans="1:15" s="45" customFormat="1" ht="60" customHeight="1">
      <c r="A161" s="61">
        <v>93</v>
      </c>
      <c r="B161" s="58" t="s">
        <v>144</v>
      </c>
      <c r="C161" s="58" t="s">
        <v>330</v>
      </c>
      <c r="D161" s="95" t="s">
        <v>18</v>
      </c>
      <c r="E161" s="95">
        <v>1974</v>
      </c>
      <c r="F161" s="137">
        <v>42712</v>
      </c>
      <c r="G161" s="137">
        <v>29045</v>
      </c>
      <c r="H161" s="95" t="s">
        <v>18</v>
      </c>
      <c r="I161" s="138" t="s">
        <v>252</v>
      </c>
      <c r="J161" s="94">
        <v>42129</v>
      </c>
      <c r="K161" s="95" t="s">
        <v>285</v>
      </c>
      <c r="L161" s="58" t="s">
        <v>281</v>
      </c>
      <c r="M161" s="58" t="s">
        <v>22</v>
      </c>
      <c r="N161" s="43"/>
      <c r="O161" s="44"/>
    </row>
    <row r="162" spans="1:15" s="45" customFormat="1" ht="60" customHeight="1">
      <c r="A162" s="61">
        <v>94</v>
      </c>
      <c r="B162" s="58" t="s">
        <v>122</v>
      </c>
      <c r="C162" s="58" t="s">
        <v>265</v>
      </c>
      <c r="D162" s="95" t="s">
        <v>18</v>
      </c>
      <c r="E162" s="95">
        <v>1972</v>
      </c>
      <c r="F162" s="137">
        <v>36402</v>
      </c>
      <c r="G162" s="137">
        <v>26209.08</v>
      </c>
      <c r="H162" s="95" t="s">
        <v>18</v>
      </c>
      <c r="I162" s="138" t="s">
        <v>266</v>
      </c>
      <c r="J162" s="94">
        <v>42129</v>
      </c>
      <c r="K162" s="95" t="s">
        <v>285</v>
      </c>
      <c r="L162" s="58" t="s">
        <v>281</v>
      </c>
      <c r="M162" s="58" t="s">
        <v>22</v>
      </c>
      <c r="N162" s="43"/>
      <c r="O162" s="44"/>
    </row>
    <row r="163" spans="1:15" s="45" customFormat="1" ht="60" customHeight="1">
      <c r="A163" s="61">
        <v>95</v>
      </c>
      <c r="B163" s="58" t="s">
        <v>122</v>
      </c>
      <c r="C163" s="58" t="s">
        <v>267</v>
      </c>
      <c r="D163" s="95" t="s">
        <v>18</v>
      </c>
      <c r="E163" s="95">
        <v>1976</v>
      </c>
      <c r="F163" s="137">
        <v>41500</v>
      </c>
      <c r="G163" s="137">
        <v>26560.080000000002</v>
      </c>
      <c r="H163" s="95" t="s">
        <v>18</v>
      </c>
      <c r="I163" s="138" t="s">
        <v>268</v>
      </c>
      <c r="J163" s="94">
        <v>42129</v>
      </c>
      <c r="K163" s="95" t="s">
        <v>285</v>
      </c>
      <c r="L163" s="58" t="s">
        <v>281</v>
      </c>
      <c r="M163" s="58" t="s">
        <v>22</v>
      </c>
      <c r="N163" s="43"/>
      <c r="O163" s="44"/>
    </row>
    <row r="164" spans="1:15" s="45" customFormat="1" ht="60" customHeight="1">
      <c r="A164" s="61">
        <v>96</v>
      </c>
      <c r="B164" s="58" t="s">
        <v>118</v>
      </c>
      <c r="C164" s="58" t="s">
        <v>267</v>
      </c>
      <c r="D164" s="95" t="s">
        <v>18</v>
      </c>
      <c r="E164" s="95">
        <v>1976</v>
      </c>
      <c r="F164" s="137">
        <v>41500</v>
      </c>
      <c r="G164" s="137">
        <v>26560.080000000002</v>
      </c>
      <c r="H164" s="95" t="s">
        <v>18</v>
      </c>
      <c r="I164" s="138" t="s">
        <v>268</v>
      </c>
      <c r="J164" s="94">
        <v>42129</v>
      </c>
      <c r="K164" s="95" t="s">
        <v>285</v>
      </c>
      <c r="L164" s="58" t="s">
        <v>281</v>
      </c>
      <c r="M164" s="58" t="s">
        <v>22</v>
      </c>
      <c r="N164" s="43"/>
      <c r="O164" s="44"/>
    </row>
    <row r="165" spans="1:15" s="46" customFormat="1" ht="60" customHeight="1">
      <c r="A165" s="61">
        <v>97</v>
      </c>
      <c r="B165" s="58" t="s">
        <v>118</v>
      </c>
      <c r="C165" s="58" t="s">
        <v>269</v>
      </c>
      <c r="D165" s="95" t="s">
        <v>18</v>
      </c>
      <c r="E165" s="61">
        <v>1976</v>
      </c>
      <c r="F165" s="99">
        <v>61211</v>
      </c>
      <c r="G165" s="99">
        <v>39175.480000000003</v>
      </c>
      <c r="H165" s="61" t="s">
        <v>18</v>
      </c>
      <c r="I165" s="136" t="s">
        <v>270</v>
      </c>
      <c r="J165" s="94">
        <v>42129</v>
      </c>
      <c r="K165" s="95" t="s">
        <v>285</v>
      </c>
      <c r="L165" s="58" t="s">
        <v>281</v>
      </c>
      <c r="M165" s="58" t="s">
        <v>22</v>
      </c>
      <c r="N165" s="43"/>
      <c r="O165" s="47"/>
    </row>
    <row r="166" spans="1:15" s="50" customFormat="1" ht="60" customHeight="1">
      <c r="A166" s="61">
        <v>98</v>
      </c>
      <c r="B166" s="140" t="s">
        <v>118</v>
      </c>
      <c r="C166" s="141" t="s">
        <v>271</v>
      </c>
      <c r="D166" s="61" t="s">
        <v>18</v>
      </c>
      <c r="E166" s="61">
        <v>1977</v>
      </c>
      <c r="F166" s="99">
        <v>135233</v>
      </c>
      <c r="G166" s="99">
        <v>83844.36</v>
      </c>
      <c r="H166" s="61" t="s">
        <v>18</v>
      </c>
      <c r="I166" s="136" t="s">
        <v>272</v>
      </c>
      <c r="J166" s="94">
        <v>42129</v>
      </c>
      <c r="K166" s="95" t="s">
        <v>285</v>
      </c>
      <c r="L166" s="58" t="s">
        <v>281</v>
      </c>
      <c r="M166" s="58" t="s">
        <v>22</v>
      </c>
      <c r="N166" s="48"/>
      <c r="O166" s="49"/>
    </row>
    <row r="167" spans="1:15" s="46" customFormat="1" ht="60" customHeight="1">
      <c r="A167" s="61">
        <v>99</v>
      </c>
      <c r="B167" s="100" t="s">
        <v>118</v>
      </c>
      <c r="C167" s="58" t="s">
        <v>273</v>
      </c>
      <c r="D167" s="61" t="s">
        <v>18</v>
      </c>
      <c r="E167" s="61">
        <v>1978</v>
      </c>
      <c r="F167" s="99">
        <v>61003</v>
      </c>
      <c r="G167" s="99">
        <v>36602.080000000002</v>
      </c>
      <c r="H167" s="60" t="s">
        <v>18</v>
      </c>
      <c r="I167" s="100">
        <v>60</v>
      </c>
      <c r="J167" s="136" t="s">
        <v>274</v>
      </c>
      <c r="K167" s="95" t="s">
        <v>253</v>
      </c>
      <c r="L167" s="58" t="s">
        <v>121</v>
      </c>
      <c r="M167" s="58" t="s">
        <v>22</v>
      </c>
      <c r="N167" s="47"/>
      <c r="O167" s="47"/>
    </row>
    <row r="168" spans="1:15" s="46" customFormat="1" ht="60" customHeight="1">
      <c r="A168" s="61">
        <v>100</v>
      </c>
      <c r="B168" s="100" t="s">
        <v>122</v>
      </c>
      <c r="C168" s="58" t="s">
        <v>273</v>
      </c>
      <c r="D168" s="61" t="s">
        <v>18</v>
      </c>
      <c r="E168" s="61">
        <v>1978</v>
      </c>
      <c r="F168" s="99">
        <v>57416</v>
      </c>
      <c r="G168" s="99">
        <v>34449.56</v>
      </c>
      <c r="H168" s="60" t="s">
        <v>18</v>
      </c>
      <c r="I168" s="100">
        <v>77.900000000000006</v>
      </c>
      <c r="J168" s="136" t="s">
        <v>274</v>
      </c>
      <c r="K168" s="95" t="s">
        <v>253</v>
      </c>
      <c r="L168" s="58" t="s">
        <v>125</v>
      </c>
      <c r="M168" s="58" t="s">
        <v>275</v>
      </c>
      <c r="N168" s="47"/>
      <c r="O168" s="47"/>
    </row>
    <row r="169" spans="1:15" s="46" customFormat="1" ht="60" customHeight="1">
      <c r="A169" s="61">
        <v>101</v>
      </c>
      <c r="B169" s="100" t="s">
        <v>122</v>
      </c>
      <c r="C169" s="58" t="s">
        <v>276</v>
      </c>
      <c r="D169" s="61" t="s">
        <v>18</v>
      </c>
      <c r="E169" s="61">
        <v>1978</v>
      </c>
      <c r="F169" s="99">
        <v>57416</v>
      </c>
      <c r="G169" s="99">
        <v>34449.56</v>
      </c>
      <c r="H169" s="60" t="s">
        <v>18</v>
      </c>
      <c r="I169" s="100">
        <v>77.900000000000006</v>
      </c>
      <c r="J169" s="94">
        <v>42129</v>
      </c>
      <c r="K169" s="95" t="s">
        <v>285</v>
      </c>
      <c r="L169" s="58" t="s">
        <v>281</v>
      </c>
      <c r="M169" s="58" t="s">
        <v>22</v>
      </c>
      <c r="N169" s="47"/>
      <c r="O169" s="47"/>
    </row>
    <row r="170" spans="1:15" s="46" customFormat="1" ht="60" customHeight="1">
      <c r="A170" s="61">
        <v>102</v>
      </c>
      <c r="B170" s="100" t="s">
        <v>118</v>
      </c>
      <c r="C170" s="58" t="s">
        <v>277</v>
      </c>
      <c r="D170" s="61" t="s">
        <v>18</v>
      </c>
      <c r="E170" s="61">
        <v>1985</v>
      </c>
      <c r="F170" s="99">
        <v>46112</v>
      </c>
      <c r="G170" s="99">
        <v>21211.4</v>
      </c>
      <c r="H170" s="60" t="s">
        <v>18</v>
      </c>
      <c r="I170" s="100">
        <v>45</v>
      </c>
      <c r="J170" s="94">
        <v>42129</v>
      </c>
      <c r="K170" s="95" t="s">
        <v>285</v>
      </c>
      <c r="L170" s="58" t="s">
        <v>281</v>
      </c>
      <c r="M170" s="58" t="s">
        <v>22</v>
      </c>
      <c r="N170" s="47"/>
      <c r="O170" s="47"/>
    </row>
    <row r="171" spans="1:15" s="46" customFormat="1" ht="60" customHeight="1">
      <c r="A171" s="61">
        <v>103</v>
      </c>
      <c r="B171" s="100" t="s">
        <v>122</v>
      </c>
      <c r="C171" s="58" t="s">
        <v>277</v>
      </c>
      <c r="D171" s="61" t="s">
        <v>18</v>
      </c>
      <c r="E171" s="61">
        <v>1985</v>
      </c>
      <c r="F171" s="99">
        <v>46112</v>
      </c>
      <c r="G171" s="99">
        <v>21211.4</v>
      </c>
      <c r="H171" s="60" t="s">
        <v>18</v>
      </c>
      <c r="I171" s="100">
        <v>45</v>
      </c>
      <c r="J171" s="94">
        <v>42129</v>
      </c>
      <c r="K171" s="95" t="s">
        <v>285</v>
      </c>
      <c r="L171" s="58" t="s">
        <v>281</v>
      </c>
      <c r="M171" s="58" t="s">
        <v>22</v>
      </c>
      <c r="N171" s="47"/>
      <c r="O171" s="47"/>
    </row>
    <row r="172" spans="1:15" s="46" customFormat="1" ht="60" customHeight="1">
      <c r="A172" s="61">
        <v>104</v>
      </c>
      <c r="B172" s="100" t="s">
        <v>118</v>
      </c>
      <c r="C172" s="58" t="s">
        <v>278</v>
      </c>
      <c r="D172" s="61" t="s">
        <v>18</v>
      </c>
      <c r="E172" s="61">
        <v>1984</v>
      </c>
      <c r="F172" s="99">
        <v>103613</v>
      </c>
      <c r="G172" s="99">
        <v>49734.559999999998</v>
      </c>
      <c r="H172" s="60" t="s">
        <v>18</v>
      </c>
      <c r="I172" s="100">
        <v>92.8</v>
      </c>
      <c r="J172" s="94">
        <v>42129</v>
      </c>
      <c r="K172" s="95" t="s">
        <v>285</v>
      </c>
      <c r="L172" s="58" t="s">
        <v>281</v>
      </c>
      <c r="M172" s="58" t="s">
        <v>22</v>
      </c>
      <c r="N172" s="47"/>
      <c r="O172" s="47"/>
    </row>
    <row r="173" spans="1:15" s="46" customFormat="1" ht="60" customHeight="1">
      <c r="A173" s="61">
        <v>105</v>
      </c>
      <c r="B173" s="100" t="s">
        <v>118</v>
      </c>
      <c r="C173" s="58" t="s">
        <v>279</v>
      </c>
      <c r="D173" s="61" t="s">
        <v>18</v>
      </c>
      <c r="E173" s="61">
        <v>1985</v>
      </c>
      <c r="F173" s="99">
        <v>62114</v>
      </c>
      <c r="G173" s="99">
        <v>28572.48</v>
      </c>
      <c r="H173" s="60" t="s">
        <v>18</v>
      </c>
      <c r="I173" s="100">
        <v>60.5</v>
      </c>
      <c r="J173" s="94">
        <v>42129</v>
      </c>
      <c r="K173" s="95" t="s">
        <v>285</v>
      </c>
      <c r="L173" s="58" t="s">
        <v>281</v>
      </c>
      <c r="M173" s="58" t="s">
        <v>22</v>
      </c>
      <c r="N173" s="47"/>
      <c r="O173" s="47"/>
    </row>
    <row r="174" spans="1:15" s="46" customFormat="1" ht="27.75" customHeight="1">
      <c r="A174" s="142"/>
      <c r="B174" s="143"/>
      <c r="C174" s="144"/>
      <c r="D174" s="143"/>
      <c r="E174" s="142"/>
      <c r="F174" s="106">
        <f>SUM(F69:F173)</f>
        <v>5598879</v>
      </c>
      <c r="G174" s="106">
        <f>SUM(G69:G173)</f>
        <v>2878346.6800000006</v>
      </c>
      <c r="H174" s="145"/>
      <c r="I174" s="143"/>
      <c r="J174" s="146"/>
      <c r="K174" s="147"/>
      <c r="L174" s="144"/>
      <c r="M174" s="143"/>
      <c r="N174" s="47"/>
      <c r="O174" s="47"/>
    </row>
    <row r="175" spans="1:15" ht="60" customHeight="1"/>
    <row r="176" spans="1:15" ht="60" customHeight="1"/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16"/>
      <c r="J199" s="2"/>
      <c r="K199" s="2"/>
      <c r="L199" s="2"/>
      <c r="M199" s="2"/>
      <c r="N199" s="2"/>
      <c r="O199" s="2"/>
    </row>
  </sheetData>
  <mergeCells count="6">
    <mergeCell ref="A1:J1"/>
    <mergeCell ref="A3:J3"/>
    <mergeCell ref="A33:F33"/>
    <mergeCell ref="A67:L67"/>
    <mergeCell ref="A34:F34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G23" sqref="G23"/>
    </sheetView>
  </sheetViews>
  <sheetFormatPr defaultRowHeight="15"/>
  <cols>
    <col min="1" max="1" width="10.85546875" style="34" customWidth="1"/>
    <col min="2" max="2" width="23.5703125" customWidth="1"/>
    <col min="3" max="3" width="23" customWidth="1"/>
    <col min="4" max="4" width="12.85546875" customWidth="1"/>
    <col min="5" max="5" width="12.5703125" customWidth="1"/>
    <col min="6" max="6" width="14.28515625" customWidth="1"/>
    <col min="7" max="7" width="31.5703125" style="35" customWidth="1"/>
    <col min="8" max="8" width="33.5703125" customWidth="1"/>
    <col min="9" max="9" width="26.140625" customWidth="1"/>
    <col min="10" max="10" width="13.28515625" customWidth="1"/>
  </cols>
  <sheetData>
    <row r="1" spans="1:11" s="2" customFormat="1" ht="39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4"/>
      <c r="K1" s="1"/>
    </row>
    <row r="2" spans="1:11" s="2" customFormat="1" ht="23.25" customHeight="1">
      <c r="A2" s="71" t="s">
        <v>286</v>
      </c>
      <c r="B2" s="71"/>
      <c r="C2" s="71"/>
      <c r="D2" s="71"/>
      <c r="E2" s="71"/>
      <c r="F2" s="71"/>
      <c r="G2" s="71"/>
      <c r="H2" s="71"/>
      <c r="I2" s="71"/>
      <c r="J2" s="4"/>
      <c r="K2" s="1"/>
    </row>
    <row r="3" spans="1:11" s="2" customFormat="1" ht="28.5" customHeight="1">
      <c r="A3" s="31"/>
      <c r="B3" s="3"/>
      <c r="C3" s="31"/>
      <c r="D3" s="32"/>
      <c r="E3" s="3"/>
      <c r="F3" s="3"/>
      <c r="G3" s="33"/>
      <c r="H3" s="1"/>
      <c r="I3" s="3"/>
      <c r="J3" s="4"/>
      <c r="K3" s="1"/>
    </row>
    <row r="4" spans="1:11" s="2" customFormat="1" ht="49.5" customHeight="1">
      <c r="A4" s="5" t="s">
        <v>3</v>
      </c>
      <c r="B4" s="6" t="s">
        <v>4</v>
      </c>
      <c r="C4" s="6" t="s">
        <v>287</v>
      </c>
      <c r="D4" s="7" t="s">
        <v>9</v>
      </c>
      <c r="E4" s="8" t="s">
        <v>10</v>
      </c>
      <c r="F4" s="6" t="s">
        <v>12</v>
      </c>
      <c r="G4" s="9" t="s">
        <v>13</v>
      </c>
      <c r="H4" s="6" t="s">
        <v>14</v>
      </c>
      <c r="I4" s="10" t="s">
        <v>15</v>
      </c>
      <c r="J4" s="4"/>
      <c r="K4" s="1"/>
    </row>
    <row r="5" spans="1:11" s="45" customFormat="1" ht="46.5" customHeight="1">
      <c r="A5" s="26">
        <v>1</v>
      </c>
      <c r="B5" s="13" t="s">
        <v>340</v>
      </c>
      <c r="C5" s="11" t="s">
        <v>42</v>
      </c>
      <c r="D5" s="66">
        <v>6758</v>
      </c>
      <c r="E5" s="66">
        <v>6758</v>
      </c>
      <c r="F5" s="20">
        <v>42129</v>
      </c>
      <c r="G5" s="18" t="s">
        <v>285</v>
      </c>
      <c r="H5" s="13" t="s">
        <v>281</v>
      </c>
      <c r="I5" s="13" t="s">
        <v>22</v>
      </c>
    </row>
    <row r="6" spans="1:11" s="25" customFormat="1" ht="46.5" customHeight="1">
      <c r="A6" s="26">
        <v>2</v>
      </c>
      <c r="B6" s="13" t="s">
        <v>341</v>
      </c>
      <c r="C6" s="11" t="s">
        <v>42</v>
      </c>
      <c r="D6" s="67">
        <v>9375</v>
      </c>
      <c r="E6" s="66">
        <v>9375</v>
      </c>
      <c r="F6" s="20">
        <v>42129</v>
      </c>
      <c r="G6" s="18" t="s">
        <v>285</v>
      </c>
      <c r="H6" s="13" t="s">
        <v>281</v>
      </c>
      <c r="I6" s="13" t="s">
        <v>22</v>
      </c>
    </row>
    <row r="7" spans="1:11" s="25" customFormat="1" ht="46.5" customHeight="1">
      <c r="A7" s="26">
        <v>3</v>
      </c>
      <c r="B7" s="13" t="s">
        <v>342</v>
      </c>
      <c r="C7" s="11" t="s">
        <v>42</v>
      </c>
      <c r="D7" s="67">
        <v>12980</v>
      </c>
      <c r="E7" s="66">
        <v>3553.96</v>
      </c>
      <c r="F7" s="20">
        <v>42129</v>
      </c>
      <c r="G7" s="18" t="s">
        <v>285</v>
      </c>
      <c r="H7" s="13" t="s">
        <v>281</v>
      </c>
      <c r="I7" s="13" t="s">
        <v>22</v>
      </c>
    </row>
    <row r="8" spans="1:11" s="25" customFormat="1" ht="46.5" customHeight="1">
      <c r="A8" s="26">
        <v>4</v>
      </c>
      <c r="B8" s="13" t="s">
        <v>343</v>
      </c>
      <c r="C8" s="13" t="s">
        <v>49</v>
      </c>
      <c r="D8" s="67">
        <v>97225</v>
      </c>
      <c r="E8" s="66">
        <v>0</v>
      </c>
      <c r="F8" s="20">
        <v>42129</v>
      </c>
      <c r="G8" s="18" t="s">
        <v>285</v>
      </c>
      <c r="H8" s="13" t="s">
        <v>281</v>
      </c>
      <c r="I8" s="13" t="s">
        <v>22</v>
      </c>
    </row>
    <row r="9" spans="1:11" s="25" customFormat="1" ht="73.5" customHeight="1">
      <c r="A9" s="26">
        <v>5</v>
      </c>
      <c r="B9" s="13" t="s">
        <v>344</v>
      </c>
      <c r="C9" s="13" t="s">
        <v>345</v>
      </c>
      <c r="D9" s="67">
        <v>59868</v>
      </c>
      <c r="E9" s="66">
        <v>0</v>
      </c>
      <c r="F9" s="20">
        <v>42129</v>
      </c>
      <c r="G9" s="18" t="s">
        <v>285</v>
      </c>
      <c r="H9" s="13" t="s">
        <v>281</v>
      </c>
      <c r="I9" s="13" t="s">
        <v>22</v>
      </c>
    </row>
    <row r="10" spans="1:11" s="25" customFormat="1" ht="46.5" customHeight="1">
      <c r="A10" s="26">
        <v>6</v>
      </c>
      <c r="B10" s="13" t="s">
        <v>346</v>
      </c>
      <c r="C10" s="13" t="s">
        <v>42</v>
      </c>
      <c r="D10" s="67">
        <v>13830</v>
      </c>
      <c r="E10" s="66">
        <v>13830</v>
      </c>
      <c r="F10" s="20">
        <v>42129</v>
      </c>
      <c r="G10" s="18" t="s">
        <v>285</v>
      </c>
      <c r="H10" s="13" t="s">
        <v>281</v>
      </c>
      <c r="I10" s="13" t="s">
        <v>22</v>
      </c>
    </row>
    <row r="11" spans="1:11" s="25" customFormat="1" ht="46.5" customHeight="1">
      <c r="A11" s="26">
        <v>7</v>
      </c>
      <c r="B11" s="13" t="s">
        <v>347</v>
      </c>
      <c r="C11" s="13" t="s">
        <v>42</v>
      </c>
      <c r="D11" s="67">
        <v>42655</v>
      </c>
      <c r="E11" s="66">
        <v>0</v>
      </c>
      <c r="F11" s="20">
        <v>42129</v>
      </c>
      <c r="G11" s="18" t="s">
        <v>285</v>
      </c>
      <c r="H11" s="13" t="s">
        <v>281</v>
      </c>
      <c r="I11" s="13" t="s">
        <v>22</v>
      </c>
    </row>
    <row r="12" spans="1:11" s="56" customFormat="1" ht="52.5" customHeight="1">
      <c r="A12" s="26">
        <v>8</v>
      </c>
      <c r="B12" s="13" t="s">
        <v>288</v>
      </c>
      <c r="C12" s="12" t="s">
        <v>41</v>
      </c>
      <c r="D12" s="67">
        <v>99000</v>
      </c>
      <c r="E12" s="66">
        <v>0</v>
      </c>
      <c r="F12" s="20">
        <v>40743</v>
      </c>
      <c r="G12" s="18" t="s">
        <v>289</v>
      </c>
      <c r="H12" s="13" t="s">
        <v>21</v>
      </c>
      <c r="I12" s="13" t="s">
        <v>22</v>
      </c>
      <c r="J12" s="54"/>
      <c r="K12" s="55"/>
    </row>
    <row r="13" spans="1:11" s="59" customFormat="1" ht="48.75" customHeight="1">
      <c r="A13" s="26">
        <v>9</v>
      </c>
      <c r="B13" s="58" t="s">
        <v>290</v>
      </c>
      <c r="C13" s="57" t="s">
        <v>291</v>
      </c>
      <c r="D13" s="66">
        <v>13660</v>
      </c>
      <c r="E13" s="66">
        <v>0</v>
      </c>
      <c r="F13" s="20">
        <v>40828</v>
      </c>
      <c r="G13" s="18" t="s">
        <v>292</v>
      </c>
      <c r="H13" s="13" t="s">
        <v>21</v>
      </c>
      <c r="I13" s="13" t="s">
        <v>22</v>
      </c>
    </row>
    <row r="14" spans="1:11" s="59" customFormat="1" ht="48" customHeight="1">
      <c r="A14" s="26">
        <v>10</v>
      </c>
      <c r="B14" s="58" t="s">
        <v>293</v>
      </c>
      <c r="C14" s="57" t="s">
        <v>41</v>
      </c>
      <c r="D14" s="68">
        <v>99950</v>
      </c>
      <c r="E14" s="68">
        <v>0</v>
      </c>
      <c r="F14" s="20">
        <v>40834</v>
      </c>
      <c r="G14" s="18" t="s">
        <v>294</v>
      </c>
      <c r="H14" s="13" t="s">
        <v>21</v>
      </c>
      <c r="I14" s="13" t="s">
        <v>22</v>
      </c>
    </row>
    <row r="15" spans="1:11" s="59" customFormat="1" ht="47.25" customHeight="1">
      <c r="A15" s="26">
        <v>11</v>
      </c>
      <c r="B15" s="13" t="s">
        <v>295</v>
      </c>
      <c r="C15" s="61" t="s">
        <v>41</v>
      </c>
      <c r="D15" s="68">
        <v>34100</v>
      </c>
      <c r="E15" s="68">
        <v>0</v>
      </c>
      <c r="F15" s="20">
        <v>42129</v>
      </c>
      <c r="G15" s="18" t="s">
        <v>285</v>
      </c>
      <c r="H15" s="13" t="s">
        <v>281</v>
      </c>
      <c r="I15" s="13" t="s">
        <v>22</v>
      </c>
    </row>
    <row r="16" spans="1:11" s="59" customFormat="1" ht="49.5" customHeight="1">
      <c r="A16" s="26">
        <v>12</v>
      </c>
      <c r="B16" s="13" t="s">
        <v>296</v>
      </c>
      <c r="C16" s="61" t="s">
        <v>41</v>
      </c>
      <c r="D16" s="68">
        <v>77638.97</v>
      </c>
      <c r="E16" s="68">
        <v>0</v>
      </c>
      <c r="F16" s="20">
        <v>42129</v>
      </c>
      <c r="G16" s="18" t="s">
        <v>285</v>
      </c>
      <c r="H16" s="13" t="s">
        <v>281</v>
      </c>
      <c r="I16" s="13" t="s">
        <v>22</v>
      </c>
    </row>
    <row r="17" spans="1:9" s="59" customFormat="1" ht="50.25" customHeight="1">
      <c r="A17" s="26">
        <v>13</v>
      </c>
      <c r="B17" s="58" t="s">
        <v>297</v>
      </c>
      <c r="C17" s="12" t="s">
        <v>41</v>
      </c>
      <c r="D17" s="66">
        <v>31900</v>
      </c>
      <c r="E17" s="66">
        <v>0</v>
      </c>
      <c r="F17" s="20">
        <v>42129</v>
      </c>
      <c r="G17" s="18" t="s">
        <v>285</v>
      </c>
      <c r="H17" s="13" t="s">
        <v>281</v>
      </c>
      <c r="I17" s="13" t="s">
        <v>22</v>
      </c>
    </row>
    <row r="18" spans="1:9" s="59" customFormat="1" ht="48" customHeight="1">
      <c r="A18" s="26">
        <v>14</v>
      </c>
      <c r="B18" s="58" t="s">
        <v>298</v>
      </c>
      <c r="C18" s="61" t="s">
        <v>299</v>
      </c>
      <c r="D18" s="68">
        <v>42300</v>
      </c>
      <c r="E18" s="68">
        <v>0</v>
      </c>
      <c r="F18" s="20">
        <v>41134</v>
      </c>
      <c r="G18" s="18" t="s">
        <v>300</v>
      </c>
      <c r="H18" s="13" t="s">
        <v>21</v>
      </c>
      <c r="I18" s="13" t="s">
        <v>22</v>
      </c>
    </row>
    <row r="19" spans="1:9" s="59" customFormat="1" ht="47.25" customHeight="1">
      <c r="A19" s="26">
        <v>15</v>
      </c>
      <c r="B19" s="11" t="s">
        <v>301</v>
      </c>
      <c r="C19" s="12" t="s">
        <v>41</v>
      </c>
      <c r="D19" s="19">
        <v>17400</v>
      </c>
      <c r="E19" s="19">
        <v>0</v>
      </c>
      <c r="F19" s="20">
        <v>41171</v>
      </c>
      <c r="G19" s="18" t="s">
        <v>302</v>
      </c>
      <c r="H19" s="13" t="s">
        <v>21</v>
      </c>
      <c r="I19" s="13" t="s">
        <v>22</v>
      </c>
    </row>
    <row r="20" spans="1:9" s="59" customFormat="1" ht="46.5" customHeight="1">
      <c r="A20" s="26">
        <v>16</v>
      </c>
      <c r="B20" s="58" t="s">
        <v>303</v>
      </c>
      <c r="C20" s="61" t="s">
        <v>41</v>
      </c>
      <c r="D20" s="60">
        <v>88088</v>
      </c>
      <c r="E20" s="60">
        <v>0</v>
      </c>
      <c r="F20" s="62">
        <v>41198</v>
      </c>
      <c r="G20" s="18" t="s">
        <v>304</v>
      </c>
      <c r="H20" s="13" t="s">
        <v>21</v>
      </c>
      <c r="I20" s="13" t="s">
        <v>22</v>
      </c>
    </row>
    <row r="21" spans="1:9" s="59" customFormat="1" ht="46.5" customHeight="1">
      <c r="A21" s="26">
        <v>17</v>
      </c>
      <c r="B21" s="58" t="s">
        <v>305</v>
      </c>
      <c r="C21" s="61" t="s">
        <v>41</v>
      </c>
      <c r="D21" s="60">
        <v>7980</v>
      </c>
      <c r="E21" s="60">
        <v>0</v>
      </c>
      <c r="F21" s="62">
        <v>41562</v>
      </c>
      <c r="G21" s="18" t="s">
        <v>306</v>
      </c>
      <c r="H21" s="13" t="s">
        <v>21</v>
      </c>
      <c r="I21" s="13" t="s">
        <v>22</v>
      </c>
    </row>
    <row r="22" spans="1:9" s="59" customFormat="1" ht="46.5" customHeight="1">
      <c r="A22" s="26">
        <v>18</v>
      </c>
      <c r="B22" s="58" t="s">
        <v>307</v>
      </c>
      <c r="C22" s="61" t="s">
        <v>41</v>
      </c>
      <c r="D22" s="60">
        <v>4940</v>
      </c>
      <c r="E22" s="60">
        <v>4940</v>
      </c>
      <c r="F22" s="62">
        <v>40249</v>
      </c>
      <c r="G22" s="18" t="s">
        <v>348</v>
      </c>
      <c r="H22" s="13" t="s">
        <v>21</v>
      </c>
      <c r="I22" s="27" t="s">
        <v>22</v>
      </c>
    </row>
    <row r="23" spans="1:9" s="51" customFormat="1" ht="15.75">
      <c r="A23" s="52"/>
      <c r="B23" s="72" t="s">
        <v>308</v>
      </c>
      <c r="C23" s="72"/>
      <c r="D23" s="69">
        <f>SUM(D5:D22)</f>
        <v>759647.97</v>
      </c>
      <c r="E23" s="69">
        <f>SUM(E5:E22)</f>
        <v>38456.959999999999</v>
      </c>
      <c r="G23" s="53"/>
    </row>
    <row r="28" spans="1:9">
      <c r="A28"/>
      <c r="G28"/>
    </row>
    <row r="29" spans="1:9">
      <c r="A29"/>
      <c r="G29"/>
    </row>
    <row r="30" spans="1:9">
      <c r="A30"/>
      <c r="G30"/>
    </row>
    <row r="31" spans="1:9">
      <c r="A31"/>
      <c r="G31"/>
    </row>
    <row r="32" spans="1:9">
      <c r="A32"/>
      <c r="G32"/>
    </row>
    <row r="33" spans="1:7">
      <c r="A33"/>
      <c r="G33"/>
    </row>
    <row r="34" spans="1:7">
      <c r="A34"/>
      <c r="G34"/>
    </row>
    <row r="35" spans="1:7">
      <c r="A35"/>
      <c r="G35"/>
    </row>
    <row r="36" spans="1:7">
      <c r="A36"/>
      <c r="G36"/>
    </row>
    <row r="37" spans="1:7">
      <c r="A37"/>
      <c r="G37"/>
    </row>
    <row r="38" spans="1:7">
      <c r="A38"/>
      <c r="G38"/>
    </row>
    <row r="39" spans="1:7">
      <c r="A39"/>
      <c r="G39"/>
    </row>
    <row r="40" spans="1:7">
      <c r="A40"/>
      <c r="G40"/>
    </row>
    <row r="41" spans="1:7">
      <c r="A41"/>
      <c r="G41"/>
    </row>
    <row r="42" spans="1:7">
      <c r="A42"/>
      <c r="G42"/>
    </row>
    <row r="43" spans="1:7">
      <c r="A43"/>
      <c r="G43"/>
    </row>
    <row r="44" spans="1:7">
      <c r="A44"/>
      <c r="G44"/>
    </row>
    <row r="45" spans="1:7">
      <c r="A45"/>
      <c r="G45"/>
    </row>
    <row r="46" spans="1:7">
      <c r="A46"/>
      <c r="G46"/>
    </row>
    <row r="47" spans="1:7">
      <c r="A47"/>
      <c r="G47"/>
    </row>
    <row r="48" spans="1:7">
      <c r="A48"/>
      <c r="G48"/>
    </row>
    <row r="49" spans="1:7">
      <c r="A49"/>
      <c r="G49"/>
    </row>
  </sheetData>
  <mergeCells count="3">
    <mergeCell ref="A1:I1"/>
    <mergeCell ref="A2:I2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I7" sqref="I7"/>
    </sheetView>
  </sheetViews>
  <sheetFormatPr defaultRowHeight="15"/>
  <cols>
    <col min="1" max="1" width="7" style="34" customWidth="1"/>
    <col min="2" max="2" width="21.85546875" customWidth="1"/>
    <col min="3" max="3" width="17.85546875" customWidth="1"/>
    <col min="4" max="4" width="16.140625" customWidth="1"/>
    <col min="5" max="5" width="15.7109375" customWidth="1"/>
    <col min="6" max="6" width="14" style="35" customWidth="1"/>
    <col min="7" max="7" width="12.7109375" customWidth="1"/>
    <col min="8" max="8" width="11.140625" customWidth="1"/>
    <col min="9" max="9" width="15.5703125" customWidth="1"/>
  </cols>
  <sheetData>
    <row r="1" spans="1:9" s="2" customFormat="1" ht="20.25">
      <c r="A1" s="70" t="s">
        <v>0</v>
      </c>
      <c r="B1" s="70"/>
      <c r="C1" s="70"/>
      <c r="D1" s="70"/>
      <c r="E1" s="70"/>
      <c r="F1" s="70"/>
      <c r="G1" s="70"/>
      <c r="H1" s="70"/>
      <c r="I1" s="4"/>
    </row>
    <row r="2" spans="1:9" s="2" customFormat="1" ht="18.75">
      <c r="A2" s="73" t="s">
        <v>309</v>
      </c>
      <c r="B2" s="73"/>
      <c r="C2" s="73"/>
      <c r="D2" s="73"/>
      <c r="E2" s="73"/>
      <c r="F2" s="73"/>
      <c r="G2" s="73"/>
      <c r="H2" s="73"/>
      <c r="I2" s="73"/>
    </row>
    <row r="3" spans="1:9" s="2" customFormat="1" ht="15.75">
      <c r="A3" s="31"/>
      <c r="B3" s="3"/>
      <c r="C3" s="31"/>
      <c r="D3" s="32"/>
      <c r="E3" s="3"/>
      <c r="F3" s="33"/>
      <c r="G3" s="1"/>
      <c r="H3" s="3"/>
      <c r="I3" s="4"/>
    </row>
    <row r="4" spans="1:9" s="14" customFormat="1" ht="127.5">
      <c r="A4" s="5" t="s">
        <v>310</v>
      </c>
      <c r="B4" s="5" t="s">
        <v>311</v>
      </c>
      <c r="C4" s="5" t="s">
        <v>312</v>
      </c>
      <c r="D4" s="5" t="s">
        <v>313</v>
      </c>
      <c r="E4" s="5" t="s">
        <v>314</v>
      </c>
      <c r="F4" s="36" t="s">
        <v>315</v>
      </c>
      <c r="G4" s="37" t="s">
        <v>316</v>
      </c>
      <c r="H4" s="37" t="s">
        <v>317</v>
      </c>
      <c r="I4" s="5" t="s">
        <v>318</v>
      </c>
    </row>
    <row r="5" spans="1:9" s="14" customFormat="1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9">
        <v>7</v>
      </c>
      <c r="G5" s="38">
        <v>8</v>
      </c>
      <c r="H5" s="38">
        <v>9</v>
      </c>
      <c r="I5" s="38">
        <v>10</v>
      </c>
    </row>
    <row r="6" spans="1:9" s="14" customFormat="1">
      <c r="A6" s="40" t="s">
        <v>18</v>
      </c>
      <c r="B6" s="40" t="s">
        <v>18</v>
      </c>
      <c r="C6" s="41" t="s">
        <v>18</v>
      </c>
      <c r="D6" s="40" t="s">
        <v>18</v>
      </c>
      <c r="E6" s="40" t="s">
        <v>18</v>
      </c>
      <c r="F6" s="42" t="s">
        <v>18</v>
      </c>
      <c r="G6" s="40" t="s">
        <v>18</v>
      </c>
      <c r="H6" s="40" t="s">
        <v>18</v>
      </c>
      <c r="I6" s="40" t="s">
        <v>18</v>
      </c>
    </row>
    <row r="7" spans="1:9">
      <c r="A7"/>
      <c r="F7"/>
    </row>
    <row r="8" spans="1:9">
      <c r="A8"/>
      <c r="F8"/>
    </row>
    <row r="9" spans="1:9">
      <c r="A9"/>
      <c r="F9"/>
    </row>
    <row r="10" spans="1:9">
      <c r="A10"/>
      <c r="F10"/>
    </row>
    <row r="11" spans="1:9">
      <c r="A11"/>
      <c r="F11"/>
    </row>
    <row r="12" spans="1:9">
      <c r="A12"/>
      <c r="F12"/>
    </row>
    <row r="13" spans="1:9">
      <c r="A13"/>
      <c r="F13"/>
    </row>
    <row r="14" spans="1:9">
      <c r="A14"/>
      <c r="F14"/>
    </row>
    <row r="15" spans="1:9">
      <c r="A15"/>
      <c r="F15"/>
    </row>
    <row r="16" spans="1:9">
      <c r="A16"/>
      <c r="F16"/>
    </row>
    <row r="17" spans="1:6">
      <c r="A17"/>
      <c r="F17"/>
    </row>
    <row r="18" spans="1:6">
      <c r="A18"/>
      <c r="F18"/>
    </row>
    <row r="19" spans="1:6">
      <c r="A19"/>
      <c r="F19"/>
    </row>
    <row r="20" spans="1:6">
      <c r="A20"/>
      <c r="F20"/>
    </row>
    <row r="21" spans="1:6">
      <c r="A21"/>
      <c r="F21"/>
    </row>
    <row r="22" spans="1:6">
      <c r="A22"/>
      <c r="F22"/>
    </row>
    <row r="23" spans="1:6">
      <c r="A23"/>
      <c r="F23"/>
    </row>
    <row r="24" spans="1:6">
      <c r="A24"/>
      <c r="F24"/>
    </row>
  </sheetData>
  <mergeCells count="2">
    <mergeCell ref="A1:H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2019-02-13T22:59:33Z</dcterms:modified>
</cp:coreProperties>
</file>